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ugi handoyo\Downloads\APLIKASI RAPOR\"/>
    </mc:Choice>
  </mc:AlternateContent>
  <bookViews>
    <workbookView xWindow="0" yWindow="0" windowWidth="20490" windowHeight="7755" firstSheet="1" activeTab="2"/>
  </bookViews>
  <sheets>
    <sheet name="COVER" sheetId="1" r:id="rId1"/>
    <sheet name="Identitas" sheetId="2" r:id="rId2"/>
    <sheet name="AGAMA dan BP" sheetId="3" r:id="rId3"/>
    <sheet name="PPKn" sheetId="4" r:id="rId4"/>
    <sheet name="B I" sheetId="5" r:id="rId5"/>
    <sheet name="Mat" sheetId="6" r:id="rId6"/>
    <sheet name="IPAS" sheetId="7" r:id="rId7"/>
    <sheet name="Seni Musik" sheetId="8" r:id="rId8"/>
    <sheet name="Seni Tari" sheetId="9" r:id="rId9"/>
    <sheet name="Seni Rupa" sheetId="10" r:id="rId10"/>
    <sheet name="Seni Teater" sheetId="11" r:id="rId11"/>
    <sheet name="PJOK" sheetId="12" r:id="rId12"/>
    <sheet name="Bahasa Inggris" sheetId="13" r:id="rId13"/>
    <sheet name="Mulok 1" sheetId="14" r:id="rId14"/>
    <sheet name="Mulok 2" sheetId="15" r:id="rId15"/>
    <sheet name="Mulok 3" sheetId="16" r:id="rId16"/>
    <sheet name="Mulok 4" sheetId="17" r:id="rId17"/>
  </sheets>
  <calcPr calcId="152511"/>
</workbook>
</file>

<file path=xl/calcChain.xml><?xml version="1.0" encoding="utf-8"?>
<calcChain xmlns="http://schemas.openxmlformats.org/spreadsheetml/2006/main">
  <c r="W62" i="17" l="1"/>
  <c r="C62" i="17"/>
  <c r="W61" i="17"/>
  <c r="C61" i="17"/>
  <c r="W57" i="17"/>
  <c r="W56" i="17"/>
  <c r="C54" i="17"/>
  <c r="B54" i="17"/>
  <c r="C53" i="17"/>
  <c r="B53" i="17"/>
  <c r="C52" i="17"/>
  <c r="B52" i="17"/>
  <c r="C51" i="17"/>
  <c r="B51" i="17"/>
  <c r="C50" i="17"/>
  <c r="B50" i="17"/>
  <c r="C49" i="17"/>
  <c r="B49" i="17"/>
  <c r="C48" i="17"/>
  <c r="B48" i="17"/>
  <c r="C47" i="17"/>
  <c r="B47" i="17"/>
  <c r="C46" i="17"/>
  <c r="B46" i="17"/>
  <c r="C45" i="17"/>
  <c r="B45" i="17"/>
  <c r="C44" i="17"/>
  <c r="B44" i="17"/>
  <c r="C43" i="17"/>
  <c r="B43" i="17"/>
  <c r="C42" i="17"/>
  <c r="B42" i="17"/>
  <c r="C41" i="17"/>
  <c r="B41" i="17"/>
  <c r="C40" i="17"/>
  <c r="B40" i="17"/>
  <c r="C39" i="17"/>
  <c r="B39" i="17"/>
  <c r="C38" i="17"/>
  <c r="B38" i="17"/>
  <c r="C37" i="17"/>
  <c r="B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B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B12" i="17"/>
  <c r="C11" i="17"/>
  <c r="B11" i="17"/>
  <c r="C10" i="17"/>
  <c r="B10" i="17"/>
  <c r="E4" i="17"/>
  <c r="A2" i="17"/>
  <c r="W62" i="16"/>
  <c r="C62" i="16"/>
  <c r="W61" i="16"/>
  <c r="C61" i="16"/>
  <c r="W57" i="16"/>
  <c r="W56" i="16"/>
  <c r="C54" i="16"/>
  <c r="B54" i="16"/>
  <c r="C53" i="16"/>
  <c r="B53" i="16"/>
  <c r="C52" i="16"/>
  <c r="B52" i="16"/>
  <c r="C51" i="16"/>
  <c r="B51" i="16"/>
  <c r="C50" i="16"/>
  <c r="B50" i="16"/>
  <c r="C49" i="16"/>
  <c r="B49" i="16"/>
  <c r="C48" i="16"/>
  <c r="B48" i="16"/>
  <c r="C47" i="16"/>
  <c r="B47" i="16"/>
  <c r="C46" i="16"/>
  <c r="B46" i="16"/>
  <c r="C45" i="16"/>
  <c r="B45" i="16"/>
  <c r="C44" i="16"/>
  <c r="B44" i="16"/>
  <c r="C43" i="16"/>
  <c r="B43" i="16"/>
  <c r="C42" i="16"/>
  <c r="B42" i="16"/>
  <c r="C41" i="16"/>
  <c r="B41" i="16"/>
  <c r="C40" i="16"/>
  <c r="B40" i="16"/>
  <c r="C39" i="16"/>
  <c r="B39" i="16"/>
  <c r="C38" i="16"/>
  <c r="B38" i="16"/>
  <c r="C37" i="16"/>
  <c r="B37" i="16"/>
  <c r="C36" i="16"/>
  <c r="B36" i="16"/>
  <c r="C35" i="16"/>
  <c r="B35" i="16"/>
  <c r="C34" i="16"/>
  <c r="B34" i="16"/>
  <c r="C33" i="16"/>
  <c r="B33" i="16"/>
  <c r="C32" i="16"/>
  <c r="B32" i="16"/>
  <c r="C31" i="16"/>
  <c r="B31" i="16"/>
  <c r="C30" i="16"/>
  <c r="B30" i="16"/>
  <c r="C29" i="16"/>
  <c r="B29" i="16"/>
  <c r="C28" i="16"/>
  <c r="B28" i="16"/>
  <c r="C27" i="16"/>
  <c r="B27" i="16"/>
  <c r="C26" i="16"/>
  <c r="B26" i="16"/>
  <c r="C25" i="16"/>
  <c r="B25" i="16"/>
  <c r="C24" i="16"/>
  <c r="B24" i="16"/>
  <c r="C23" i="16"/>
  <c r="B23" i="16"/>
  <c r="C22" i="16"/>
  <c r="B22" i="16"/>
  <c r="C21" i="16"/>
  <c r="B21" i="16"/>
  <c r="C20" i="16"/>
  <c r="B20" i="16"/>
  <c r="C19" i="16"/>
  <c r="B19" i="16"/>
  <c r="C18" i="16"/>
  <c r="B18" i="16"/>
  <c r="C17" i="16"/>
  <c r="B17" i="16"/>
  <c r="C16" i="16"/>
  <c r="B16" i="16"/>
  <c r="C15" i="16"/>
  <c r="B15" i="16"/>
  <c r="C14" i="16"/>
  <c r="B14" i="16"/>
  <c r="C13" i="16"/>
  <c r="B13" i="16"/>
  <c r="C12" i="16"/>
  <c r="B12" i="16"/>
  <c r="C11" i="16"/>
  <c r="B11" i="16"/>
  <c r="C10" i="16"/>
  <c r="B10" i="16"/>
  <c r="E4" i="16"/>
  <c r="A2" i="16"/>
  <c r="W62" i="15"/>
  <c r="C62" i="15"/>
  <c r="W61" i="15"/>
  <c r="C61" i="15"/>
  <c r="W57" i="15"/>
  <c r="W56" i="15"/>
  <c r="C54" i="15"/>
  <c r="B54" i="15"/>
  <c r="C53" i="15"/>
  <c r="B53" i="15"/>
  <c r="C52" i="15"/>
  <c r="B52" i="15"/>
  <c r="C51" i="15"/>
  <c r="B51" i="15"/>
  <c r="C50" i="15"/>
  <c r="B50" i="15"/>
  <c r="C49" i="15"/>
  <c r="B49" i="15"/>
  <c r="C48" i="15"/>
  <c r="B48" i="15"/>
  <c r="C47" i="15"/>
  <c r="B47" i="15"/>
  <c r="C46" i="15"/>
  <c r="B46" i="15"/>
  <c r="C45" i="15"/>
  <c r="B45" i="15"/>
  <c r="C44" i="15"/>
  <c r="B44" i="15"/>
  <c r="C43" i="15"/>
  <c r="B43" i="15"/>
  <c r="C42" i="15"/>
  <c r="B42" i="15"/>
  <c r="C41" i="15"/>
  <c r="B41" i="15"/>
  <c r="C40" i="15"/>
  <c r="B40" i="15"/>
  <c r="C39" i="15"/>
  <c r="B39" i="15"/>
  <c r="C38" i="15"/>
  <c r="B38" i="15"/>
  <c r="C37" i="15"/>
  <c r="B37" i="15"/>
  <c r="C36" i="15"/>
  <c r="B36" i="15"/>
  <c r="C35" i="15"/>
  <c r="B35" i="15"/>
  <c r="C34" i="15"/>
  <c r="B34" i="15"/>
  <c r="C33" i="15"/>
  <c r="B33" i="15"/>
  <c r="C32" i="15"/>
  <c r="B32" i="15"/>
  <c r="C31" i="15"/>
  <c r="B31" i="15"/>
  <c r="C30" i="15"/>
  <c r="B30" i="15"/>
  <c r="C29" i="15"/>
  <c r="B29" i="15"/>
  <c r="C28" i="15"/>
  <c r="B28" i="15"/>
  <c r="C27" i="15"/>
  <c r="B27" i="15"/>
  <c r="C26" i="15"/>
  <c r="B26" i="15"/>
  <c r="C25" i="15"/>
  <c r="B25" i="15"/>
  <c r="C24" i="15"/>
  <c r="B24" i="15"/>
  <c r="C23" i="15"/>
  <c r="B23" i="15"/>
  <c r="C22" i="15"/>
  <c r="B22" i="15"/>
  <c r="C21" i="15"/>
  <c r="B21" i="15"/>
  <c r="C20" i="15"/>
  <c r="B20" i="15"/>
  <c r="C19" i="15"/>
  <c r="B19" i="15"/>
  <c r="C18" i="15"/>
  <c r="B18" i="15"/>
  <c r="C17" i="15"/>
  <c r="B17" i="15"/>
  <c r="C16" i="15"/>
  <c r="B16" i="15"/>
  <c r="C15" i="15"/>
  <c r="B15" i="15"/>
  <c r="C14" i="15"/>
  <c r="B14" i="15"/>
  <c r="C13" i="15"/>
  <c r="B13" i="15"/>
  <c r="C12" i="15"/>
  <c r="B12" i="15"/>
  <c r="C11" i="15"/>
  <c r="B11" i="15"/>
  <c r="C10" i="15"/>
  <c r="B10" i="15"/>
  <c r="E4" i="15"/>
  <c r="A2" i="15"/>
  <c r="W62" i="14"/>
  <c r="C62" i="14"/>
  <c r="W61" i="14"/>
  <c r="C61" i="14"/>
  <c r="W57" i="14"/>
  <c r="W56" i="14"/>
  <c r="C54" i="14"/>
  <c r="B54" i="14"/>
  <c r="C53" i="14"/>
  <c r="B53" i="14"/>
  <c r="C52" i="14"/>
  <c r="B52" i="14"/>
  <c r="C51" i="14"/>
  <c r="B51" i="14"/>
  <c r="C50" i="14"/>
  <c r="B50" i="14"/>
  <c r="C49" i="14"/>
  <c r="B49" i="14"/>
  <c r="C48" i="14"/>
  <c r="B48" i="14"/>
  <c r="C47" i="14"/>
  <c r="B47" i="14"/>
  <c r="C46" i="14"/>
  <c r="B46" i="14"/>
  <c r="C45" i="14"/>
  <c r="B45" i="14"/>
  <c r="C44" i="14"/>
  <c r="B44" i="14"/>
  <c r="C43" i="14"/>
  <c r="B43" i="14"/>
  <c r="C42" i="14"/>
  <c r="B42" i="14"/>
  <c r="C41" i="14"/>
  <c r="B41" i="14"/>
  <c r="C40" i="14"/>
  <c r="B40" i="14"/>
  <c r="C39" i="14"/>
  <c r="B39" i="14"/>
  <c r="C38" i="14"/>
  <c r="B38" i="14"/>
  <c r="C37" i="14"/>
  <c r="B37" i="14"/>
  <c r="C36" i="14"/>
  <c r="B36" i="14"/>
  <c r="C35" i="14"/>
  <c r="B35" i="14"/>
  <c r="C34" i="14"/>
  <c r="B34" i="14"/>
  <c r="C33" i="14"/>
  <c r="B33" i="14"/>
  <c r="C32" i="14"/>
  <c r="B32" i="14"/>
  <c r="C31" i="14"/>
  <c r="B31" i="14"/>
  <c r="C30" i="14"/>
  <c r="B30" i="14"/>
  <c r="C29" i="14"/>
  <c r="B29" i="14"/>
  <c r="C28" i="14"/>
  <c r="B28" i="14"/>
  <c r="C27" i="14"/>
  <c r="B27" i="14"/>
  <c r="C26" i="14"/>
  <c r="B26" i="14"/>
  <c r="C25" i="14"/>
  <c r="B25" i="14"/>
  <c r="C24" i="14"/>
  <c r="B24" i="14"/>
  <c r="C23" i="14"/>
  <c r="B23" i="14"/>
  <c r="C22" i="14"/>
  <c r="B22" i="14"/>
  <c r="C21" i="14"/>
  <c r="B21" i="14"/>
  <c r="C20" i="14"/>
  <c r="B20" i="14"/>
  <c r="C19" i="14"/>
  <c r="B19" i="14"/>
  <c r="C18" i="14"/>
  <c r="B18" i="14"/>
  <c r="C17" i="14"/>
  <c r="B17" i="14"/>
  <c r="C16" i="14"/>
  <c r="B16" i="14"/>
  <c r="C15" i="14"/>
  <c r="B15" i="14"/>
  <c r="C14" i="14"/>
  <c r="B14" i="14"/>
  <c r="C13" i="14"/>
  <c r="B13" i="14"/>
  <c r="C12" i="14"/>
  <c r="B12" i="14"/>
  <c r="C11" i="14"/>
  <c r="B11" i="14"/>
  <c r="C10" i="14"/>
  <c r="B10" i="14"/>
  <c r="E4" i="14"/>
  <c r="A2" i="14"/>
  <c r="W62" i="13"/>
  <c r="C62" i="13"/>
  <c r="W61" i="13"/>
  <c r="C61" i="13"/>
  <c r="W57" i="13"/>
  <c r="W56" i="13"/>
  <c r="C54" i="13"/>
  <c r="B54" i="13"/>
  <c r="C53" i="13"/>
  <c r="B53" i="13"/>
  <c r="C52" i="13"/>
  <c r="B52" i="13"/>
  <c r="C51" i="13"/>
  <c r="B51" i="13"/>
  <c r="C50" i="13"/>
  <c r="B50" i="13"/>
  <c r="C49" i="13"/>
  <c r="B49" i="13"/>
  <c r="C48" i="13"/>
  <c r="B48" i="13"/>
  <c r="C47" i="13"/>
  <c r="B47" i="13"/>
  <c r="C46" i="13"/>
  <c r="B46" i="13"/>
  <c r="C45" i="13"/>
  <c r="B45" i="13"/>
  <c r="C44" i="13"/>
  <c r="B44" i="13"/>
  <c r="C43" i="13"/>
  <c r="B43" i="13"/>
  <c r="C42" i="13"/>
  <c r="B42" i="13"/>
  <c r="C41" i="13"/>
  <c r="B41" i="13"/>
  <c r="C40" i="13"/>
  <c r="B40" i="13"/>
  <c r="C39" i="13"/>
  <c r="B39" i="13"/>
  <c r="C38" i="13"/>
  <c r="B38" i="13"/>
  <c r="C37" i="13"/>
  <c r="B37" i="13"/>
  <c r="C36" i="13"/>
  <c r="B36" i="13"/>
  <c r="C35" i="13"/>
  <c r="B35" i="13"/>
  <c r="C34" i="13"/>
  <c r="B34" i="13"/>
  <c r="C33" i="13"/>
  <c r="B33" i="13"/>
  <c r="C32" i="13"/>
  <c r="B32" i="13"/>
  <c r="C31" i="13"/>
  <c r="B31" i="13"/>
  <c r="C30" i="13"/>
  <c r="B30" i="13"/>
  <c r="C29" i="13"/>
  <c r="B29" i="13"/>
  <c r="C28" i="13"/>
  <c r="B28" i="13"/>
  <c r="C27" i="13"/>
  <c r="B27" i="13"/>
  <c r="C26" i="13"/>
  <c r="B26" i="13"/>
  <c r="C25" i="13"/>
  <c r="B25" i="13"/>
  <c r="C24" i="13"/>
  <c r="B24" i="13"/>
  <c r="C23" i="13"/>
  <c r="B23" i="13"/>
  <c r="C22" i="13"/>
  <c r="B22" i="13"/>
  <c r="C21" i="13"/>
  <c r="B21" i="13"/>
  <c r="C20" i="13"/>
  <c r="B20" i="13"/>
  <c r="C19" i="13"/>
  <c r="B19" i="13"/>
  <c r="C18" i="13"/>
  <c r="B18" i="13"/>
  <c r="C17" i="13"/>
  <c r="B17" i="13"/>
  <c r="C16" i="13"/>
  <c r="B16" i="13"/>
  <c r="C15" i="13"/>
  <c r="B15" i="13"/>
  <c r="C14" i="13"/>
  <c r="B14" i="13"/>
  <c r="C13" i="13"/>
  <c r="B13" i="13"/>
  <c r="C12" i="13"/>
  <c r="B12" i="13"/>
  <c r="C11" i="13"/>
  <c r="B11" i="13"/>
  <c r="C10" i="13"/>
  <c r="B10" i="13"/>
  <c r="E4" i="13"/>
  <c r="A2" i="13"/>
  <c r="W62" i="12"/>
  <c r="C62" i="12"/>
  <c r="W61" i="12"/>
  <c r="C61" i="12"/>
  <c r="W57" i="12"/>
  <c r="W56" i="12"/>
  <c r="C54" i="12"/>
  <c r="B54" i="12"/>
  <c r="C53" i="12"/>
  <c r="B53" i="12"/>
  <c r="C52" i="12"/>
  <c r="B52" i="12"/>
  <c r="C51" i="12"/>
  <c r="B51" i="12"/>
  <c r="C50" i="12"/>
  <c r="B50" i="12"/>
  <c r="C49" i="12"/>
  <c r="B49" i="12"/>
  <c r="C48" i="12"/>
  <c r="B48" i="12"/>
  <c r="C47" i="12"/>
  <c r="B47" i="12"/>
  <c r="C46" i="12"/>
  <c r="B46" i="12"/>
  <c r="C45" i="12"/>
  <c r="B45" i="12"/>
  <c r="C44" i="12"/>
  <c r="B44" i="12"/>
  <c r="C43" i="12"/>
  <c r="B43" i="12"/>
  <c r="C42" i="12"/>
  <c r="B42" i="12"/>
  <c r="C41" i="12"/>
  <c r="B41" i="12"/>
  <c r="C40" i="12"/>
  <c r="B40" i="12"/>
  <c r="C39" i="12"/>
  <c r="B39" i="12"/>
  <c r="C38" i="12"/>
  <c r="B38" i="12"/>
  <c r="C37" i="12"/>
  <c r="B37" i="12"/>
  <c r="C36" i="12"/>
  <c r="B36" i="12"/>
  <c r="C35" i="12"/>
  <c r="B35" i="12"/>
  <c r="C34" i="12"/>
  <c r="B34" i="12"/>
  <c r="C33" i="12"/>
  <c r="B33" i="12"/>
  <c r="C32" i="12"/>
  <c r="B32" i="12"/>
  <c r="C31" i="12"/>
  <c r="B31" i="12"/>
  <c r="C30" i="12"/>
  <c r="B30" i="12"/>
  <c r="C29" i="12"/>
  <c r="B29" i="12"/>
  <c r="C28" i="12"/>
  <c r="B28" i="12"/>
  <c r="C27" i="12"/>
  <c r="B27" i="12"/>
  <c r="C26" i="12"/>
  <c r="B26" i="12"/>
  <c r="C25" i="12"/>
  <c r="B25" i="12"/>
  <c r="C24" i="12"/>
  <c r="B24" i="12"/>
  <c r="C23" i="12"/>
  <c r="B23" i="12"/>
  <c r="C22" i="12"/>
  <c r="B22" i="12"/>
  <c r="C21" i="12"/>
  <c r="B21" i="12"/>
  <c r="C20" i="12"/>
  <c r="B20" i="12"/>
  <c r="C19" i="12"/>
  <c r="B19" i="12"/>
  <c r="C18" i="12"/>
  <c r="B18" i="12"/>
  <c r="C17" i="12"/>
  <c r="B17" i="12"/>
  <c r="C16" i="12"/>
  <c r="B16" i="12"/>
  <c r="C15" i="12"/>
  <c r="B15" i="12"/>
  <c r="C14" i="12"/>
  <c r="B14" i="12"/>
  <c r="C13" i="12"/>
  <c r="B13" i="12"/>
  <c r="C12" i="12"/>
  <c r="B12" i="12"/>
  <c r="C11" i="12"/>
  <c r="B11" i="12"/>
  <c r="C10" i="12"/>
  <c r="B10" i="12"/>
  <c r="E4" i="12"/>
  <c r="A2" i="12"/>
  <c r="W62" i="11"/>
  <c r="C62" i="11"/>
  <c r="W61" i="11"/>
  <c r="C61" i="11"/>
  <c r="W57" i="11"/>
  <c r="W56" i="11"/>
  <c r="C54" i="11"/>
  <c r="B54" i="11"/>
  <c r="C53" i="11"/>
  <c r="B53" i="11"/>
  <c r="C52" i="11"/>
  <c r="B52" i="11"/>
  <c r="C51" i="11"/>
  <c r="B51" i="11"/>
  <c r="C50" i="11"/>
  <c r="B50" i="11"/>
  <c r="C49" i="11"/>
  <c r="B49" i="11"/>
  <c r="C48" i="11"/>
  <c r="B48" i="11"/>
  <c r="C47" i="11"/>
  <c r="B47" i="11"/>
  <c r="C46" i="11"/>
  <c r="B46" i="11"/>
  <c r="C45" i="11"/>
  <c r="B45" i="11"/>
  <c r="C44" i="11"/>
  <c r="B44" i="11"/>
  <c r="C43" i="11"/>
  <c r="B43" i="11"/>
  <c r="C42" i="11"/>
  <c r="B42" i="11"/>
  <c r="C41" i="11"/>
  <c r="B41" i="11"/>
  <c r="C40" i="11"/>
  <c r="B40" i="11"/>
  <c r="C39" i="11"/>
  <c r="B39" i="11"/>
  <c r="C38" i="11"/>
  <c r="B38" i="11"/>
  <c r="C37" i="11"/>
  <c r="B37" i="11"/>
  <c r="C36" i="11"/>
  <c r="B36" i="11"/>
  <c r="C35" i="11"/>
  <c r="B35" i="11"/>
  <c r="C34" i="11"/>
  <c r="B34" i="11"/>
  <c r="C33" i="11"/>
  <c r="B33" i="11"/>
  <c r="C32" i="11"/>
  <c r="B32" i="11"/>
  <c r="C31" i="11"/>
  <c r="B31" i="11"/>
  <c r="C30" i="11"/>
  <c r="B30" i="11"/>
  <c r="C29" i="11"/>
  <c r="B29" i="11"/>
  <c r="C28" i="11"/>
  <c r="B28" i="11"/>
  <c r="C27" i="11"/>
  <c r="B27" i="11"/>
  <c r="C26" i="11"/>
  <c r="B26" i="11"/>
  <c r="C25" i="11"/>
  <c r="B25" i="11"/>
  <c r="C24" i="11"/>
  <c r="B24" i="11"/>
  <c r="C23" i="11"/>
  <c r="B23" i="11"/>
  <c r="C22" i="11"/>
  <c r="B22" i="11"/>
  <c r="C21" i="11"/>
  <c r="B21" i="11"/>
  <c r="C20" i="11"/>
  <c r="B20" i="11"/>
  <c r="C19" i="11"/>
  <c r="B19" i="11"/>
  <c r="C18" i="11"/>
  <c r="B18" i="11"/>
  <c r="C17" i="11"/>
  <c r="B17" i="11"/>
  <c r="C16" i="11"/>
  <c r="B16" i="11"/>
  <c r="C15" i="11"/>
  <c r="B15" i="11"/>
  <c r="C14" i="11"/>
  <c r="B14" i="11"/>
  <c r="C13" i="11"/>
  <c r="B13" i="11"/>
  <c r="C12" i="11"/>
  <c r="B12" i="11"/>
  <c r="C11" i="11"/>
  <c r="B11" i="11"/>
  <c r="C10" i="11"/>
  <c r="B10" i="11"/>
  <c r="E4" i="11"/>
  <c r="A2" i="11"/>
  <c r="W62" i="10"/>
  <c r="C62" i="10"/>
  <c r="W61" i="10"/>
  <c r="C61" i="10"/>
  <c r="W57" i="10"/>
  <c r="W56" i="10"/>
  <c r="C54" i="10"/>
  <c r="B54" i="10"/>
  <c r="C53" i="10"/>
  <c r="B53" i="10"/>
  <c r="C52" i="10"/>
  <c r="B52" i="10"/>
  <c r="C51" i="10"/>
  <c r="B51" i="10"/>
  <c r="C50" i="10"/>
  <c r="B50" i="10"/>
  <c r="C49" i="10"/>
  <c r="B49" i="10"/>
  <c r="C48" i="10"/>
  <c r="B48" i="10"/>
  <c r="C47" i="10"/>
  <c r="B47" i="10"/>
  <c r="C46" i="10"/>
  <c r="B46" i="10"/>
  <c r="C45" i="10"/>
  <c r="B45" i="10"/>
  <c r="C44" i="10"/>
  <c r="B44" i="10"/>
  <c r="C43" i="10"/>
  <c r="B43" i="10"/>
  <c r="C42" i="10"/>
  <c r="B42" i="10"/>
  <c r="C41" i="10"/>
  <c r="B41" i="10"/>
  <c r="C40" i="10"/>
  <c r="B40" i="10"/>
  <c r="C39" i="10"/>
  <c r="B39" i="10"/>
  <c r="C38" i="10"/>
  <c r="B38" i="10"/>
  <c r="C37" i="10"/>
  <c r="B37" i="10"/>
  <c r="C36" i="10"/>
  <c r="B36" i="10"/>
  <c r="C35" i="10"/>
  <c r="B35" i="10"/>
  <c r="C34" i="10"/>
  <c r="B34" i="10"/>
  <c r="C33" i="10"/>
  <c r="B33" i="10"/>
  <c r="C32" i="10"/>
  <c r="B32" i="10"/>
  <c r="C31" i="10"/>
  <c r="B31" i="10"/>
  <c r="C30" i="10"/>
  <c r="B30" i="10"/>
  <c r="C29" i="10"/>
  <c r="B29" i="10"/>
  <c r="C28" i="10"/>
  <c r="B28" i="10"/>
  <c r="C27" i="10"/>
  <c r="B27" i="10"/>
  <c r="C26" i="10"/>
  <c r="B26" i="10"/>
  <c r="C25" i="10"/>
  <c r="B25" i="10"/>
  <c r="C24" i="10"/>
  <c r="B24" i="10"/>
  <c r="C23" i="10"/>
  <c r="B23" i="10"/>
  <c r="C22" i="10"/>
  <c r="B22" i="10"/>
  <c r="C21" i="10"/>
  <c r="B21" i="10"/>
  <c r="C20" i="10"/>
  <c r="B20" i="10"/>
  <c r="C19" i="10"/>
  <c r="B19" i="10"/>
  <c r="C18" i="10"/>
  <c r="B18" i="10"/>
  <c r="C17" i="10"/>
  <c r="B17" i="10"/>
  <c r="C16" i="10"/>
  <c r="B16" i="10"/>
  <c r="C15" i="10"/>
  <c r="B15" i="10"/>
  <c r="C14" i="10"/>
  <c r="B14" i="10"/>
  <c r="C13" i="10"/>
  <c r="B13" i="10"/>
  <c r="C12" i="10"/>
  <c r="B12" i="10"/>
  <c r="C11" i="10"/>
  <c r="B11" i="10"/>
  <c r="C10" i="10"/>
  <c r="B10" i="10"/>
  <c r="E4" i="10"/>
  <c r="A2" i="10"/>
  <c r="W62" i="9"/>
  <c r="C62" i="9"/>
  <c r="W61" i="9"/>
  <c r="C61" i="9"/>
  <c r="W57" i="9"/>
  <c r="W56" i="9"/>
  <c r="C54" i="9"/>
  <c r="B54" i="9"/>
  <c r="C53" i="9"/>
  <c r="B53" i="9"/>
  <c r="C52" i="9"/>
  <c r="B52" i="9"/>
  <c r="C51" i="9"/>
  <c r="B51" i="9"/>
  <c r="C50" i="9"/>
  <c r="B50" i="9"/>
  <c r="C49" i="9"/>
  <c r="B49" i="9"/>
  <c r="C48" i="9"/>
  <c r="B48" i="9"/>
  <c r="C47" i="9"/>
  <c r="B47" i="9"/>
  <c r="C46" i="9"/>
  <c r="B46" i="9"/>
  <c r="C45" i="9"/>
  <c r="B45" i="9"/>
  <c r="C44" i="9"/>
  <c r="B44" i="9"/>
  <c r="C43" i="9"/>
  <c r="B43" i="9"/>
  <c r="C42" i="9"/>
  <c r="B42" i="9"/>
  <c r="C41" i="9"/>
  <c r="B41" i="9"/>
  <c r="C40" i="9"/>
  <c r="B40" i="9"/>
  <c r="C39" i="9"/>
  <c r="B39" i="9"/>
  <c r="C38" i="9"/>
  <c r="B38" i="9"/>
  <c r="C37" i="9"/>
  <c r="B37" i="9"/>
  <c r="C36" i="9"/>
  <c r="B36" i="9"/>
  <c r="C35" i="9"/>
  <c r="B35" i="9"/>
  <c r="C34" i="9"/>
  <c r="B34" i="9"/>
  <c r="C33" i="9"/>
  <c r="B33" i="9"/>
  <c r="C32" i="9"/>
  <c r="B32" i="9"/>
  <c r="C31" i="9"/>
  <c r="B31" i="9"/>
  <c r="C30" i="9"/>
  <c r="B30" i="9"/>
  <c r="C29" i="9"/>
  <c r="B29" i="9"/>
  <c r="C28" i="9"/>
  <c r="B28" i="9"/>
  <c r="C27" i="9"/>
  <c r="B27" i="9"/>
  <c r="C26" i="9"/>
  <c r="B26" i="9"/>
  <c r="C25" i="9"/>
  <c r="B25" i="9"/>
  <c r="C24" i="9"/>
  <c r="B24" i="9"/>
  <c r="C23" i="9"/>
  <c r="B23" i="9"/>
  <c r="C22" i="9"/>
  <c r="B22" i="9"/>
  <c r="C21" i="9"/>
  <c r="B21" i="9"/>
  <c r="C20" i="9"/>
  <c r="B20" i="9"/>
  <c r="C19" i="9"/>
  <c r="B19" i="9"/>
  <c r="C18" i="9"/>
  <c r="B18" i="9"/>
  <c r="C17" i="9"/>
  <c r="B17" i="9"/>
  <c r="C16" i="9"/>
  <c r="B16" i="9"/>
  <c r="C15" i="9"/>
  <c r="B15" i="9"/>
  <c r="C14" i="9"/>
  <c r="B14" i="9"/>
  <c r="C13" i="9"/>
  <c r="B13" i="9"/>
  <c r="C12" i="9"/>
  <c r="B12" i="9"/>
  <c r="C11" i="9"/>
  <c r="B11" i="9"/>
  <c r="C10" i="9"/>
  <c r="B10" i="9"/>
  <c r="E4" i="9"/>
  <c r="A2" i="9"/>
  <c r="W62" i="8"/>
  <c r="C62" i="8"/>
  <c r="W61" i="8"/>
  <c r="C61" i="8"/>
  <c r="W57" i="8"/>
  <c r="W56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E4" i="8"/>
  <c r="A2" i="8"/>
  <c r="W62" i="7"/>
  <c r="C62" i="7"/>
  <c r="W61" i="7"/>
  <c r="C61" i="7"/>
  <c r="W57" i="7"/>
  <c r="W56" i="7"/>
  <c r="C54" i="7"/>
  <c r="B54" i="7"/>
  <c r="C53" i="7"/>
  <c r="B53" i="7"/>
  <c r="C52" i="7"/>
  <c r="B52" i="7"/>
  <c r="C51" i="7"/>
  <c r="B51" i="7"/>
  <c r="C50" i="7"/>
  <c r="B50" i="7"/>
  <c r="C49" i="7"/>
  <c r="B49" i="7"/>
  <c r="C48" i="7"/>
  <c r="B48" i="7"/>
  <c r="C47" i="7"/>
  <c r="B47" i="7"/>
  <c r="C46" i="7"/>
  <c r="B46" i="7"/>
  <c r="C45" i="7"/>
  <c r="B45" i="7"/>
  <c r="C44" i="7"/>
  <c r="B44" i="7"/>
  <c r="C43" i="7"/>
  <c r="B43" i="7"/>
  <c r="C42" i="7"/>
  <c r="B42" i="7"/>
  <c r="C41" i="7"/>
  <c r="B41" i="7"/>
  <c r="C40" i="7"/>
  <c r="B40" i="7"/>
  <c r="C39" i="7"/>
  <c r="B39" i="7"/>
  <c r="C38" i="7"/>
  <c r="B38" i="7"/>
  <c r="C37" i="7"/>
  <c r="B37" i="7"/>
  <c r="C36" i="7"/>
  <c r="B36" i="7"/>
  <c r="C35" i="7"/>
  <c r="B35" i="7"/>
  <c r="C34" i="7"/>
  <c r="B34" i="7"/>
  <c r="C33" i="7"/>
  <c r="B33" i="7"/>
  <c r="C32" i="7"/>
  <c r="B32" i="7"/>
  <c r="C31" i="7"/>
  <c r="B31" i="7"/>
  <c r="C30" i="7"/>
  <c r="B30" i="7"/>
  <c r="C29" i="7"/>
  <c r="B29" i="7"/>
  <c r="C28" i="7"/>
  <c r="B28" i="7"/>
  <c r="C27" i="7"/>
  <c r="B27" i="7"/>
  <c r="C26" i="7"/>
  <c r="B26" i="7"/>
  <c r="C25" i="7"/>
  <c r="B25" i="7"/>
  <c r="C24" i="7"/>
  <c r="B24" i="7"/>
  <c r="C23" i="7"/>
  <c r="B23" i="7"/>
  <c r="C22" i="7"/>
  <c r="B22" i="7"/>
  <c r="C21" i="7"/>
  <c r="B21" i="7"/>
  <c r="C20" i="7"/>
  <c r="B20" i="7"/>
  <c r="C19" i="7"/>
  <c r="B19" i="7"/>
  <c r="C18" i="7"/>
  <c r="B18" i="7"/>
  <c r="C17" i="7"/>
  <c r="B17" i="7"/>
  <c r="C16" i="7"/>
  <c r="B16" i="7"/>
  <c r="C15" i="7"/>
  <c r="B15" i="7"/>
  <c r="C14" i="7"/>
  <c r="B14" i="7"/>
  <c r="C13" i="7"/>
  <c r="B13" i="7"/>
  <c r="C12" i="7"/>
  <c r="B12" i="7"/>
  <c r="C11" i="7"/>
  <c r="B11" i="7"/>
  <c r="C10" i="7"/>
  <c r="B10" i="7"/>
  <c r="E4" i="7"/>
  <c r="A2" i="7"/>
  <c r="W62" i="6"/>
  <c r="C62" i="6"/>
  <c r="W61" i="6"/>
  <c r="C61" i="6"/>
  <c r="W57" i="6"/>
  <c r="W56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E4" i="6"/>
  <c r="A2" i="6"/>
  <c r="W62" i="5"/>
  <c r="C62" i="5"/>
  <c r="W61" i="5"/>
  <c r="C61" i="5"/>
  <c r="W57" i="5"/>
  <c r="W56" i="5"/>
  <c r="C54" i="5"/>
  <c r="B54" i="5"/>
  <c r="C53" i="5"/>
  <c r="B53" i="5"/>
  <c r="C52" i="5"/>
  <c r="B52" i="5"/>
  <c r="C51" i="5"/>
  <c r="B51" i="5"/>
  <c r="C50" i="5"/>
  <c r="B50" i="5"/>
  <c r="C49" i="5"/>
  <c r="B49" i="5"/>
  <c r="C48" i="5"/>
  <c r="B48" i="5"/>
  <c r="C47" i="5"/>
  <c r="B47" i="5"/>
  <c r="C46" i="5"/>
  <c r="B46" i="5"/>
  <c r="C45" i="5"/>
  <c r="B45" i="5"/>
  <c r="C44" i="5"/>
  <c r="B44" i="5"/>
  <c r="C43" i="5"/>
  <c r="B43" i="5"/>
  <c r="C42" i="5"/>
  <c r="B42" i="5"/>
  <c r="C41" i="5"/>
  <c r="B41" i="5"/>
  <c r="C40" i="5"/>
  <c r="B40" i="5"/>
  <c r="C39" i="5"/>
  <c r="B39" i="5"/>
  <c r="C38" i="5"/>
  <c r="B38" i="5"/>
  <c r="C37" i="5"/>
  <c r="B37" i="5"/>
  <c r="C36" i="5"/>
  <c r="B36" i="5"/>
  <c r="C35" i="5"/>
  <c r="B35" i="5"/>
  <c r="C34" i="5"/>
  <c r="B34" i="5"/>
  <c r="C33" i="5"/>
  <c r="B33" i="5"/>
  <c r="C32" i="5"/>
  <c r="B32" i="5"/>
  <c r="C31" i="5"/>
  <c r="B31" i="5"/>
  <c r="C30" i="5"/>
  <c r="B30" i="5"/>
  <c r="C29" i="5"/>
  <c r="B29" i="5"/>
  <c r="C28" i="5"/>
  <c r="B28" i="5"/>
  <c r="C27" i="5"/>
  <c r="B27" i="5"/>
  <c r="C26" i="5"/>
  <c r="B26" i="5"/>
  <c r="C25" i="5"/>
  <c r="B25" i="5"/>
  <c r="C24" i="5"/>
  <c r="B24" i="5"/>
  <c r="C23" i="5"/>
  <c r="B23" i="5"/>
  <c r="C22" i="5"/>
  <c r="B22" i="5"/>
  <c r="C21" i="5"/>
  <c r="B21" i="5"/>
  <c r="C20" i="5"/>
  <c r="B20" i="5"/>
  <c r="C19" i="5"/>
  <c r="B19" i="5"/>
  <c r="C18" i="5"/>
  <c r="B18" i="5"/>
  <c r="C17" i="5"/>
  <c r="B17" i="5"/>
  <c r="C16" i="5"/>
  <c r="B16" i="5"/>
  <c r="C15" i="5"/>
  <c r="B15" i="5"/>
  <c r="C14" i="5"/>
  <c r="B14" i="5"/>
  <c r="C13" i="5"/>
  <c r="B13" i="5"/>
  <c r="C12" i="5"/>
  <c r="B12" i="5"/>
  <c r="C11" i="5"/>
  <c r="B11" i="5"/>
  <c r="C10" i="5"/>
  <c r="B10" i="5"/>
  <c r="E4" i="5"/>
  <c r="A2" i="5"/>
  <c r="W62" i="4"/>
  <c r="C62" i="4"/>
  <c r="W61" i="4"/>
  <c r="C61" i="4"/>
  <c r="W57" i="4"/>
  <c r="W56" i="4"/>
  <c r="C54" i="4"/>
  <c r="B54" i="4"/>
  <c r="C53" i="4"/>
  <c r="B53" i="4"/>
  <c r="C52" i="4"/>
  <c r="B52" i="4"/>
  <c r="C51" i="4"/>
  <c r="B51" i="4"/>
  <c r="C50" i="4"/>
  <c r="B50" i="4"/>
  <c r="C49" i="4"/>
  <c r="B49" i="4"/>
  <c r="C48" i="4"/>
  <c r="B48" i="4"/>
  <c r="C47" i="4"/>
  <c r="B47" i="4"/>
  <c r="C46" i="4"/>
  <c r="B46" i="4"/>
  <c r="C45" i="4"/>
  <c r="B45" i="4"/>
  <c r="C44" i="4"/>
  <c r="B44" i="4"/>
  <c r="C43" i="4"/>
  <c r="B43" i="4"/>
  <c r="C42" i="4"/>
  <c r="B42" i="4"/>
  <c r="C41" i="4"/>
  <c r="B41" i="4"/>
  <c r="C40" i="4"/>
  <c r="B40" i="4"/>
  <c r="C39" i="4"/>
  <c r="B39" i="4"/>
  <c r="C38" i="4"/>
  <c r="B38" i="4"/>
  <c r="C37" i="4"/>
  <c r="B37" i="4"/>
  <c r="C36" i="4"/>
  <c r="B36" i="4"/>
  <c r="C35" i="4"/>
  <c r="B35" i="4"/>
  <c r="C34" i="4"/>
  <c r="B34" i="4"/>
  <c r="C33" i="4"/>
  <c r="B33" i="4"/>
  <c r="C32" i="4"/>
  <c r="B32" i="4"/>
  <c r="C31" i="4"/>
  <c r="B31" i="4"/>
  <c r="C30" i="4"/>
  <c r="B30" i="4"/>
  <c r="C29" i="4"/>
  <c r="B29" i="4"/>
  <c r="C28" i="4"/>
  <c r="B28" i="4"/>
  <c r="C27" i="4"/>
  <c r="B27" i="4"/>
  <c r="C26" i="4"/>
  <c r="B26" i="4"/>
  <c r="C25" i="4"/>
  <c r="B25" i="4"/>
  <c r="C24" i="4"/>
  <c r="B24" i="4"/>
  <c r="C23" i="4"/>
  <c r="B23" i="4"/>
  <c r="C22" i="4"/>
  <c r="B22" i="4"/>
  <c r="C21" i="4"/>
  <c r="B21" i="4"/>
  <c r="C20" i="4"/>
  <c r="B20" i="4"/>
  <c r="C19" i="4"/>
  <c r="B19" i="4"/>
  <c r="C18" i="4"/>
  <c r="B18" i="4"/>
  <c r="C17" i="4"/>
  <c r="B17" i="4"/>
  <c r="C16" i="4"/>
  <c r="B16" i="4"/>
  <c r="C15" i="4"/>
  <c r="B15" i="4"/>
  <c r="C14" i="4"/>
  <c r="B14" i="4"/>
  <c r="C13" i="4"/>
  <c r="B13" i="4"/>
  <c r="C12" i="4"/>
  <c r="B12" i="4"/>
  <c r="C11" i="4"/>
  <c r="B11" i="4"/>
  <c r="C10" i="4"/>
  <c r="B10" i="4"/>
  <c r="E4" i="4"/>
  <c r="A2" i="4"/>
  <c r="W62" i="3"/>
  <c r="C62" i="3"/>
  <c r="W61" i="3"/>
  <c r="C61" i="3"/>
  <c r="W57" i="3"/>
  <c r="W56" i="3"/>
  <c r="E4" i="3"/>
  <c r="A2" i="3"/>
</calcChain>
</file>

<file path=xl/sharedStrings.xml><?xml version="1.0" encoding="utf-8"?>
<sst xmlns="http://schemas.openxmlformats.org/spreadsheetml/2006/main" count="756" uniqueCount="72">
  <si>
    <t>Nomor Pokok Sekolah Nasional</t>
  </si>
  <si>
    <t>DAFTAR NILAI SEMESTER 1</t>
  </si>
  <si>
    <t>KURIKULUM MERDEKA</t>
  </si>
  <si>
    <t>NAMA SEKOLAH</t>
  </si>
  <si>
    <t>:</t>
  </si>
  <si>
    <t>SD</t>
  </si>
  <si>
    <t>STATUS SEKOLAH</t>
  </si>
  <si>
    <t>Negeri /Swasta</t>
  </si>
  <si>
    <t>ALAMAT</t>
  </si>
  <si>
    <t>………………………………</t>
  </si>
  <si>
    <t>DESA/KELURAHAN</t>
  </si>
  <si>
    <t>KECAMATAN</t>
  </si>
  <si>
    <t>KABUPATEN/KOTA</t>
  </si>
  <si>
    <t>PROVINSI</t>
  </si>
  <si>
    <t>KELAS</t>
  </si>
  <si>
    <t>IV</t>
  </si>
  <si>
    <t xml:space="preserve">SEMESTER </t>
  </si>
  <si>
    <t>1 (Satu)</t>
  </si>
  <si>
    <t>TAHUN PELAJARAN</t>
  </si>
  <si>
    <t>2022/2023</t>
  </si>
  <si>
    <t>Disusun oleh I Made Rai Alit Sentanu, S.Pd.</t>
  </si>
  <si>
    <t xml:space="preserve">Identitas </t>
  </si>
  <si>
    <t>Kepala Sekolah</t>
  </si>
  <si>
    <t>………………………………..</t>
  </si>
  <si>
    <t>NIP</t>
  </si>
  <si>
    <t>Wali Kelas</t>
  </si>
  <si>
    <t>……………………………….</t>
  </si>
  <si>
    <t>MATA PELAJARAN</t>
  </si>
  <si>
    <t>Agama dan BP</t>
  </si>
  <si>
    <t>NO. URUT</t>
  </si>
  <si>
    <t>NO. INDUK</t>
  </si>
  <si>
    <t>NAMA</t>
  </si>
  <si>
    <t>FORMATIF</t>
  </si>
  <si>
    <t>SUMATIF LINGKUP MATERI</t>
  </si>
  <si>
    <t>SUMATIF AKHIR SEMESTER</t>
  </si>
  <si>
    <t>Lingkup Materi 1</t>
  </si>
  <si>
    <t>Lingkup Materi 2</t>
  </si>
  <si>
    <t>Lingkup Materi 3</t>
  </si>
  <si>
    <t>Lingkup Materi 4</t>
  </si>
  <si>
    <t>Lingkup Materi 5</t>
  </si>
  <si>
    <t>TP1</t>
  </si>
  <si>
    <t>TP2</t>
  </si>
  <si>
    <t>TP3</t>
  </si>
  <si>
    <t>TP4</t>
  </si>
  <si>
    <t>LM1</t>
  </si>
  <si>
    <t>LM2</t>
  </si>
  <si>
    <t>LM3</t>
  </si>
  <si>
    <t>LM4</t>
  </si>
  <si>
    <t>LM5</t>
  </si>
  <si>
    <t>Nama siswa 1</t>
  </si>
  <si>
    <t>Nama siswa2</t>
  </si>
  <si>
    <t>nama siswa 3</t>
  </si>
  <si>
    <t>Mengetahui,</t>
  </si>
  <si>
    <t>Keterangan :</t>
  </si>
  <si>
    <t>Kepala sekolah</t>
  </si>
  <si>
    <t>TP = Tujuan Pembelajaran</t>
  </si>
  <si>
    <t>LM= Lingkup Materi</t>
  </si>
  <si>
    <t>Pendidikan Pancasila dan Kewarganegaraan</t>
  </si>
  <si>
    <t>Bahasa Indonesia</t>
  </si>
  <si>
    <t>Matematika</t>
  </si>
  <si>
    <t>Ilmu Pengetahuan Alam dan Sosial</t>
  </si>
  <si>
    <t>Seni Musik</t>
  </si>
  <si>
    <t>Seni Tari</t>
  </si>
  <si>
    <t>Seni Rupa</t>
  </si>
  <si>
    <t>Seni Teater</t>
  </si>
  <si>
    <t>Pendidikan Jasmani Olahraga dan Kesehatan</t>
  </si>
  <si>
    <t>Bahasa Inggris</t>
  </si>
  <si>
    <t>Mulok 1</t>
  </si>
  <si>
    <t>Mulok 2</t>
  </si>
  <si>
    <t>Mulok 3</t>
  </si>
  <si>
    <t>Mulok 4</t>
  </si>
  <si>
    <t>Daftar Nilai ini Disusun Oleh : 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</si>
</sst>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>
    <font>
      <sz val="11"/>
      <color theme="1"/>
      <name val="Calibri"/>
      <scheme val="minor"/>
    </font>
    <font>
      <sz val="11"/>
      <color theme="1"/>
      <name val="Calibri"/>
    </font>
    <font>
      <b/>
      <sz val="12"/>
      <color theme="1"/>
      <name val="Calibri"/>
    </font>
    <font>
      <b/>
      <sz val="24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b/>
      <sz val="16"/>
      <color theme="1"/>
      <name val="Times New Roman"/>
    </font>
    <font>
      <b/>
      <sz val="16"/>
      <color theme="1"/>
      <name val="Calibri"/>
    </font>
    <font>
      <b/>
      <sz val="14"/>
      <color theme="1"/>
      <name val="Calibri"/>
    </font>
    <font>
      <sz val="7"/>
      <color theme="1"/>
      <name val="Calibri"/>
    </font>
    <font>
      <b/>
      <sz val="20"/>
      <color theme="1"/>
      <name val="Times New Roman"/>
    </font>
    <font>
      <b/>
      <sz val="18"/>
      <color theme="1"/>
      <name val="Times New Roman"/>
    </font>
    <font>
      <i/>
      <sz val="11"/>
      <color theme="1"/>
      <name val="Calibri"/>
    </font>
    <font>
      <b/>
      <sz val="12"/>
      <color theme="1"/>
      <name val="Times New Roman"/>
    </font>
    <font>
      <sz val="10"/>
      <color theme="1"/>
      <name val="Calibri"/>
    </font>
    <font>
      <b/>
      <sz val="10"/>
      <color theme="1"/>
      <name val="Calibri"/>
    </font>
    <font>
      <b/>
      <sz val="9"/>
      <color theme="1"/>
      <name val="Calibri"/>
    </font>
    <font>
      <sz val="11"/>
      <name val="Calibri"/>
    </font>
    <font>
      <b/>
      <sz val="9"/>
      <color theme="1"/>
      <name val="Teko"/>
    </font>
    <font>
      <sz val="11"/>
      <color rgb="FFFF0000"/>
      <name val="Calibri"/>
    </font>
    <font>
      <b/>
      <sz val="11"/>
      <color theme="1"/>
      <name val="Calibri"/>
    </font>
    <font>
      <i/>
      <sz val="9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8"/>
      <color theme="1"/>
      <name val="Script mt bold"/>
    </font>
    <font>
      <b/>
      <sz val="12"/>
      <color rgb="FFFF0000"/>
      <name val="Times New Roman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8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1" fillId="0" borderId="1" xfId="0" applyFont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/>
    <xf numFmtId="0" fontId="7" fillId="0" borderId="0" xfId="0" applyFont="1" applyAlignment="1">
      <alignment vertical="center" shrinkToFit="1"/>
    </xf>
    <xf numFmtId="0" fontId="7" fillId="0" borderId="0" xfId="0" applyFont="1"/>
    <xf numFmtId="0" fontId="7" fillId="0" borderId="0" xfId="0" applyFont="1" applyAlignment="1">
      <alignment vertical="top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top"/>
    </xf>
    <xf numFmtId="0" fontId="10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14" fillId="0" borderId="0" xfId="0" applyFont="1" applyAlignment="1">
      <alignment horizontal="right"/>
    </xf>
    <xf numFmtId="0" fontId="14" fillId="0" borderId="0" xfId="0" applyFont="1"/>
    <xf numFmtId="0" fontId="11" fillId="0" borderId="0" xfId="0" applyFont="1"/>
    <xf numFmtId="0" fontId="15" fillId="0" borderId="0" xfId="0" applyFont="1"/>
    <xf numFmtId="0" fontId="19" fillId="0" borderId="22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left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0" borderId="25" xfId="0" applyFont="1" applyBorder="1"/>
    <xf numFmtId="0" fontId="1" fillId="0" borderId="0" xfId="0" applyFont="1" applyAlignment="1">
      <alignment horizontal="center" shrinkToFit="1"/>
    </xf>
    <xf numFmtId="0" fontId="1" fillId="0" borderId="26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 shrinkToFit="1"/>
    </xf>
    <xf numFmtId="0" fontId="1" fillId="0" borderId="27" xfId="0" applyFont="1" applyBorder="1" applyAlignment="1">
      <alignment horizontal="left" vertical="center" shrinkToFit="1"/>
    </xf>
    <xf numFmtId="0" fontId="1" fillId="0" borderId="27" xfId="0" applyFont="1" applyBorder="1" applyAlignment="1">
      <alignment horizontal="center" vertical="center" shrinkToFit="1"/>
    </xf>
    <xf numFmtId="0" fontId="1" fillId="0" borderId="28" xfId="0" applyFont="1" applyBorder="1"/>
    <xf numFmtId="0" fontId="1" fillId="0" borderId="0" xfId="0" applyFont="1" applyAlignment="1">
      <alignment horizontal="left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6" fillId="0" borderId="0" xfId="0" applyFont="1"/>
    <xf numFmtId="0" fontId="6" fillId="0" borderId="0" xfId="0" applyFont="1" applyAlignment="1">
      <alignment horizontal="left" vertical="center" shrinkToFi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14" fillId="0" borderId="0" xfId="0" applyFont="1" applyAlignment="1">
      <alignment horizontal="left"/>
    </xf>
    <xf numFmtId="0" fontId="16" fillId="0" borderId="2" xfId="0" applyFont="1" applyBorder="1" applyAlignment="1">
      <alignment horizontal="center" vertical="center" textRotation="75" shrinkToFit="1"/>
    </xf>
    <xf numFmtId="0" fontId="18" fillId="0" borderId="11" xfId="0" applyFont="1" applyBorder="1"/>
    <xf numFmtId="0" fontId="18" fillId="0" borderId="20" xfId="0" applyFont="1" applyBorder="1"/>
    <xf numFmtId="0" fontId="16" fillId="0" borderId="3" xfId="0" applyFont="1" applyBorder="1" applyAlignment="1">
      <alignment horizontal="center" vertical="center" textRotation="75" shrinkToFit="1"/>
    </xf>
    <xf numFmtId="0" fontId="18" fillId="0" borderId="12" xfId="0" applyFont="1" applyBorder="1"/>
    <xf numFmtId="0" fontId="18" fillId="0" borderId="21" xfId="0" applyFont="1" applyBorder="1"/>
    <xf numFmtId="0" fontId="2" fillId="0" borderId="3" xfId="0" applyFont="1" applyBorder="1" applyAlignment="1">
      <alignment horizontal="center" vertical="center" shrinkToFit="1"/>
    </xf>
    <xf numFmtId="0" fontId="17" fillId="0" borderId="10" xfId="0" applyFont="1" applyBorder="1" applyAlignment="1">
      <alignment horizontal="center" vertical="center" wrapText="1"/>
    </xf>
    <xf numFmtId="0" fontId="18" fillId="0" borderId="19" xfId="0" applyFont="1" applyBorder="1"/>
    <xf numFmtId="0" fontId="18" fillId="0" borderId="23" xfId="0" applyFont="1" applyBorder="1"/>
    <xf numFmtId="0" fontId="17" fillId="0" borderId="4" xfId="0" applyFont="1" applyBorder="1" applyAlignment="1">
      <alignment horizontal="center" vertical="center" wrapText="1"/>
    </xf>
    <xf numFmtId="0" fontId="18" fillId="0" borderId="5" xfId="0" applyFont="1" applyBorder="1"/>
    <xf numFmtId="0" fontId="18" fillId="0" borderId="6" xfId="0" applyFont="1" applyBorder="1"/>
    <xf numFmtId="0" fontId="17" fillId="0" borderId="7" xfId="0" applyFont="1" applyBorder="1" applyAlignment="1">
      <alignment horizontal="center" vertical="center" wrapText="1"/>
    </xf>
    <xf numFmtId="0" fontId="18" fillId="0" borderId="8" xfId="0" applyFont="1" applyBorder="1"/>
    <xf numFmtId="0" fontId="18" fillId="0" borderId="9" xfId="0" applyFont="1" applyBorder="1"/>
    <xf numFmtId="0" fontId="18" fillId="0" borderId="16" xfId="0" applyFont="1" applyBorder="1"/>
    <xf numFmtId="0" fontId="18" fillId="0" borderId="17" xfId="0" applyFont="1" applyBorder="1"/>
    <xf numFmtId="0" fontId="18" fillId="0" borderId="18" xfId="0" applyFont="1" applyBorder="1"/>
    <xf numFmtId="0" fontId="17" fillId="0" borderId="13" xfId="0" applyFont="1" applyBorder="1" applyAlignment="1">
      <alignment horizontal="center" vertical="center"/>
    </xf>
    <xf numFmtId="0" fontId="18" fillId="0" borderId="14" xfId="0" applyFont="1" applyBorder="1"/>
    <xf numFmtId="0" fontId="18" fillId="0" borderId="15" xfId="0" applyFont="1" applyBorder="1"/>
    <xf numFmtId="0" fontId="25" fillId="0" borderId="0" xfId="0" applyFont="1" applyAlignment="1">
      <alignment horizontal="left" shrinkToFit="1"/>
    </xf>
    <xf numFmtId="0" fontId="1" fillId="0" borderId="0" xfId="0" applyFont="1" applyAlignment="1">
      <alignment horizontal="left"/>
    </xf>
    <xf numFmtId="0" fontId="2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352425</xdr:colOff>
      <xdr:row>0</xdr:row>
      <xdr:rowOff>123825</xdr:rowOff>
    </xdr:from>
    <xdr:ext cx="4095750" cy="676275"/>
    <xdr:sp macro="" textlink="">
      <xdr:nvSpPr>
        <xdr:cNvPr id="3" name="Shape 3"/>
        <xdr:cNvSpPr/>
      </xdr:nvSpPr>
      <xdr:spPr>
        <a:xfrm>
          <a:off x="3298125" y="3446625"/>
          <a:ext cx="4095750" cy="666750"/>
        </a:xfrm>
        <a:prstGeom prst="rect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Daftar Nilai Ini bisa digunakan untuk semua kelas.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Kelas silahkan diganti pada cover 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* Untuk Mapel yang tidak diajarkan di kelas, tidak perlu di print</a:t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2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                                                                             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/>
          </a:r>
          <a:b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</a:b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rgbClr val="000000"/>
            </a:solidFill>
          </a:endParaRPr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6391275" cy="10706100"/>
    <xdr:sp macro="" textlink="">
      <xdr:nvSpPr>
        <xdr:cNvPr id="4" name="Shape 4"/>
        <xdr:cNvSpPr/>
      </xdr:nvSpPr>
      <xdr:spPr>
        <a:xfrm>
          <a:off x="2188463" y="0"/>
          <a:ext cx="6315075" cy="7560000"/>
        </a:xfrm>
        <a:prstGeom prst="flowChartProcess">
          <a:avLst/>
        </a:prstGeom>
        <a:noFill/>
        <a:ln w="7937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38100</xdr:colOff>
      <xdr:row>15</xdr:row>
      <xdr:rowOff>561975</xdr:rowOff>
    </xdr:from>
    <xdr:ext cx="1905000" cy="1962150"/>
    <xdr:pic>
      <xdr:nvPicPr>
        <xdr:cNvPr id="2" name="image1.png" descr="gambar k13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showGridLines="0" topLeftCell="A17" workbookViewId="0"/>
  </sheetViews>
  <sheetFormatPr defaultColWidth="14.42578125" defaultRowHeight="15" customHeight="1"/>
  <cols>
    <col min="1" max="25" width="4.28515625" customWidth="1"/>
    <col min="26" max="34" width="8.7109375" customWidth="1"/>
  </cols>
  <sheetData>
    <row r="1" spans="1:34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1"/>
      <c r="B3" s="1"/>
      <c r="C3" s="1"/>
      <c r="D3" s="1"/>
      <c r="E3" s="1"/>
      <c r="F3" s="1"/>
      <c r="G3" s="1"/>
      <c r="H3" s="1"/>
      <c r="I3" s="1"/>
      <c r="J3" s="2" t="s">
        <v>0</v>
      </c>
      <c r="K3" s="1"/>
      <c r="L3" s="1"/>
      <c r="M3" s="1"/>
      <c r="N3" s="1"/>
      <c r="O3" s="1"/>
      <c r="P3" s="1"/>
      <c r="Q3" s="2"/>
      <c r="R3" s="2"/>
      <c r="S3" s="2"/>
      <c r="T3" s="2"/>
      <c r="U3" s="2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>
      <c r="A4" s="1"/>
      <c r="B4" s="1"/>
      <c r="C4" s="1"/>
      <c r="D4" s="1"/>
      <c r="E4" s="1"/>
      <c r="F4" s="1"/>
      <c r="G4" s="1"/>
      <c r="H4" s="1"/>
      <c r="I4" s="1"/>
      <c r="J4" s="3"/>
      <c r="K4" s="3"/>
      <c r="L4" s="3"/>
      <c r="M4" s="3"/>
      <c r="N4" s="3"/>
      <c r="O4" s="3"/>
      <c r="P4" s="3"/>
      <c r="Q4" s="3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" customHeight="1">
      <c r="A9" s="42" t="s">
        <v>1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"/>
      <c r="Z9" s="1"/>
      <c r="AA9" s="1"/>
      <c r="AB9" s="1"/>
      <c r="AC9" s="1"/>
      <c r="AD9" s="1"/>
      <c r="AE9" s="1"/>
      <c r="AF9" s="1"/>
      <c r="AG9" s="1"/>
      <c r="AH9" s="1"/>
    </row>
    <row r="10" spans="1:34" ht="15" customHeight="1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"/>
      <c r="Z10" s="1"/>
      <c r="AA10" s="1"/>
      <c r="AB10" s="1"/>
      <c r="AC10" s="1"/>
      <c r="AD10" s="1"/>
      <c r="AE10" s="1"/>
      <c r="AF10" s="1"/>
      <c r="AG10" s="1"/>
      <c r="AH10" s="1"/>
    </row>
    <row r="11" spans="1:34" ht="15" customHeight="1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"/>
      <c r="Z11" s="1"/>
      <c r="AA11" s="1"/>
      <c r="AB11" s="1"/>
      <c r="AC11" s="1"/>
      <c r="AD11" s="1"/>
      <c r="AE11" s="1"/>
      <c r="AF11" s="1"/>
      <c r="AG11" s="1"/>
      <c r="AH11" s="1"/>
    </row>
    <row r="12" spans="1:34" ht="0.75" customHeight="1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5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5" hidden="1" customHeight="1">
      <c r="A13" s="43" t="s">
        <v>2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5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15" customHeight="1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5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5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45" customHeight="1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1"/>
      <c r="AA17" s="1"/>
      <c r="AB17" s="1"/>
      <c r="AC17" s="1"/>
      <c r="AD17" s="1"/>
      <c r="AE17" s="1"/>
      <c r="AF17" s="1"/>
      <c r="AG17" s="1"/>
      <c r="AH17" s="1"/>
    </row>
    <row r="18" spans="1:3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1"/>
      <c r="AA18" s="1"/>
      <c r="AB18" s="1"/>
      <c r="AC18" s="1"/>
      <c r="AD18" s="1"/>
      <c r="AE18" s="1"/>
      <c r="AF18" s="1"/>
      <c r="AG18" s="1"/>
      <c r="AH18" s="1"/>
    </row>
    <row r="19" spans="1:3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1"/>
      <c r="AA19" s="1"/>
      <c r="AB19" s="1"/>
      <c r="AC19" s="1"/>
      <c r="AD19" s="1"/>
      <c r="AE19" s="1"/>
      <c r="AF19" s="1"/>
      <c r="AG19" s="1"/>
      <c r="AH19" s="1"/>
    </row>
    <row r="20" spans="1:34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5.75" customHeight="1">
      <c r="A22" s="44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 customHeight="1">
      <c r="A26" s="6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 customHeight="1">
      <c r="A27" s="6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 customHeight="1">
      <c r="A28" s="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 customHeight="1">
      <c r="A29" s="6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 customHeight="1">
      <c r="A30" s="6"/>
      <c r="B30" s="45" t="s">
        <v>3</v>
      </c>
      <c r="C30" s="41"/>
      <c r="D30" s="41"/>
      <c r="E30" s="41"/>
      <c r="F30" s="41"/>
      <c r="G30" s="41"/>
      <c r="H30" s="41"/>
      <c r="I30" s="41"/>
      <c r="J30" s="41"/>
      <c r="K30" s="8" t="s">
        <v>4</v>
      </c>
      <c r="L30" s="40" t="s">
        <v>5</v>
      </c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9"/>
      <c r="X30" s="10"/>
      <c r="Y30" s="10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 customHeight="1">
      <c r="A31" s="6"/>
      <c r="B31" s="45" t="s">
        <v>6</v>
      </c>
      <c r="C31" s="41"/>
      <c r="D31" s="41"/>
      <c r="E31" s="41"/>
      <c r="F31" s="41"/>
      <c r="G31" s="41"/>
      <c r="H31" s="41"/>
      <c r="I31" s="41"/>
      <c r="J31" s="41"/>
      <c r="K31" s="8" t="s">
        <v>4</v>
      </c>
      <c r="L31" s="40" t="s">
        <v>7</v>
      </c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9"/>
      <c r="X31" s="10"/>
      <c r="Y31" s="10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 customHeight="1">
      <c r="A32" s="6"/>
      <c r="B32" s="45" t="s">
        <v>8</v>
      </c>
      <c r="C32" s="41"/>
      <c r="D32" s="41"/>
      <c r="E32" s="41"/>
      <c r="F32" s="41"/>
      <c r="G32" s="41"/>
      <c r="H32" s="41"/>
      <c r="I32" s="41"/>
      <c r="J32" s="41"/>
      <c r="K32" s="8" t="s">
        <v>4</v>
      </c>
      <c r="L32" s="40" t="s">
        <v>9</v>
      </c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9"/>
      <c r="X32" s="10"/>
      <c r="Y32" s="10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 customHeight="1">
      <c r="A33" s="1"/>
      <c r="B33" s="45" t="s">
        <v>10</v>
      </c>
      <c r="C33" s="41"/>
      <c r="D33" s="41"/>
      <c r="E33" s="41"/>
      <c r="F33" s="41"/>
      <c r="G33" s="41"/>
      <c r="H33" s="41"/>
      <c r="I33" s="41"/>
      <c r="J33" s="41"/>
      <c r="K33" s="8" t="s">
        <v>4</v>
      </c>
      <c r="L33" s="40" t="s">
        <v>9</v>
      </c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9"/>
      <c r="X33" s="10"/>
      <c r="Y33" s="10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 customHeight="1">
      <c r="A34" s="1"/>
      <c r="B34" s="45" t="s">
        <v>11</v>
      </c>
      <c r="C34" s="41"/>
      <c r="D34" s="41"/>
      <c r="E34" s="41"/>
      <c r="F34" s="41"/>
      <c r="G34" s="41"/>
      <c r="H34" s="41"/>
      <c r="I34" s="41"/>
      <c r="J34" s="41"/>
      <c r="K34" s="8" t="s">
        <v>4</v>
      </c>
      <c r="L34" s="40" t="s">
        <v>9</v>
      </c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9"/>
      <c r="X34" s="10"/>
      <c r="Y34" s="10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 customHeight="1">
      <c r="A35" s="1"/>
      <c r="B35" s="45" t="s">
        <v>12</v>
      </c>
      <c r="C35" s="41"/>
      <c r="D35" s="41"/>
      <c r="E35" s="41"/>
      <c r="F35" s="41"/>
      <c r="G35" s="41"/>
      <c r="H35" s="41"/>
      <c r="I35" s="41"/>
      <c r="J35" s="41"/>
      <c r="K35" s="8" t="s">
        <v>4</v>
      </c>
      <c r="L35" s="40" t="s">
        <v>9</v>
      </c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9"/>
      <c r="X35" s="10"/>
      <c r="Y35" s="10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 customHeight="1">
      <c r="A36" s="10"/>
      <c r="B36" s="45" t="s">
        <v>13</v>
      </c>
      <c r="C36" s="41"/>
      <c r="D36" s="41"/>
      <c r="E36" s="41"/>
      <c r="F36" s="41"/>
      <c r="G36" s="41"/>
      <c r="H36" s="41"/>
      <c r="I36" s="41"/>
      <c r="J36" s="41"/>
      <c r="K36" s="8" t="s">
        <v>4</v>
      </c>
      <c r="L36" s="40" t="s">
        <v>9</v>
      </c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9"/>
      <c r="X36" s="10"/>
      <c r="Y36" s="10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 customHeight="1">
      <c r="A37" s="10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 customHeight="1">
      <c r="A38" s="10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 customHeight="1">
      <c r="A39" s="10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 customHeight="1">
      <c r="A40" s="10"/>
      <c r="B40" s="10"/>
      <c r="C40" s="10"/>
      <c r="D40" s="10"/>
      <c r="E40" s="10"/>
      <c r="F40" s="10"/>
      <c r="G40" s="10"/>
      <c r="H40" s="1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1"/>
      <c r="Y40" s="1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 customHeight="1">
      <c r="A41" s="10"/>
      <c r="B41" s="10"/>
      <c r="C41" s="10"/>
      <c r="D41" s="10"/>
      <c r="E41" s="10"/>
      <c r="F41" s="10"/>
      <c r="G41" s="10"/>
      <c r="H41" s="1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1"/>
      <c r="Y41" s="1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 customHeight="1">
      <c r="A42" s="1"/>
      <c r="B42" s="10"/>
      <c r="C42" s="10"/>
      <c r="D42" s="10"/>
      <c r="E42" s="10"/>
      <c r="F42" s="10"/>
      <c r="G42" s="10"/>
      <c r="H42" s="1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1"/>
      <c r="Y42" s="1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 customHeight="1">
      <c r="A43" s="1"/>
      <c r="B43" s="10"/>
      <c r="C43" s="10"/>
      <c r="D43" s="10"/>
      <c r="E43" s="10"/>
      <c r="F43" s="10"/>
      <c r="G43" s="10"/>
      <c r="H43" s="10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1"/>
      <c r="Y43" s="1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 customHeight="1">
      <c r="A44" s="1"/>
      <c r="B44" s="10"/>
      <c r="C44" s="10"/>
      <c r="D44" s="10"/>
      <c r="E44" s="10"/>
      <c r="F44" s="10"/>
      <c r="G44" s="10"/>
      <c r="H44" s="10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1"/>
      <c r="Y44" s="1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 customHeight="1">
      <c r="A45" s="1"/>
      <c r="B45" s="10"/>
      <c r="C45" s="10"/>
      <c r="D45" s="10"/>
      <c r="E45" s="10"/>
      <c r="F45" s="10"/>
      <c r="G45" s="10"/>
      <c r="H45" s="10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2"/>
      <c r="T45" s="11"/>
      <c r="U45" s="11"/>
      <c r="V45" s="11"/>
      <c r="W45" s="11"/>
      <c r="X45" s="11"/>
      <c r="Y45" s="1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 customHeight="1">
      <c r="A46" s="1"/>
      <c r="B46" s="1"/>
      <c r="C46" s="1"/>
      <c r="D46" s="1"/>
      <c r="E46" s="1"/>
      <c r="F46" s="1"/>
      <c r="G46" s="7" t="s">
        <v>14</v>
      </c>
      <c r="H46" s="7"/>
      <c r="I46" s="7"/>
      <c r="J46" s="7"/>
      <c r="K46" s="7"/>
      <c r="L46" s="7"/>
      <c r="M46" s="7"/>
      <c r="N46" s="7"/>
      <c r="O46" s="7"/>
      <c r="P46" s="7"/>
      <c r="Q46" s="13" t="s">
        <v>4</v>
      </c>
      <c r="R46" s="14" t="s">
        <v>15</v>
      </c>
      <c r="S46" s="14"/>
      <c r="T46" s="14"/>
      <c r="U46" s="1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9.75" customHeight="1">
      <c r="A47" s="1"/>
      <c r="B47" s="1"/>
      <c r="C47" s="1"/>
      <c r="D47" s="1"/>
      <c r="E47" s="1"/>
      <c r="F47" s="1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3"/>
      <c r="R47" s="14"/>
      <c r="S47" s="14"/>
      <c r="T47" s="14"/>
      <c r="U47" s="1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 customHeight="1">
      <c r="A48" s="1"/>
      <c r="B48" s="1"/>
      <c r="C48" s="1"/>
      <c r="D48" s="1"/>
      <c r="E48" s="1"/>
      <c r="F48" s="1"/>
      <c r="G48" s="7" t="s">
        <v>16</v>
      </c>
      <c r="H48" s="7"/>
      <c r="I48" s="7"/>
      <c r="J48" s="7"/>
      <c r="K48" s="7"/>
      <c r="L48" s="7"/>
      <c r="M48" s="7"/>
      <c r="N48" s="7"/>
      <c r="O48" s="7"/>
      <c r="P48" s="7"/>
      <c r="Q48" s="13" t="s">
        <v>4</v>
      </c>
      <c r="R48" s="14" t="s">
        <v>17</v>
      </c>
      <c r="S48" s="14"/>
      <c r="T48" s="14"/>
      <c r="U48" s="1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9" customHeight="1">
      <c r="A49" s="1"/>
      <c r="B49" s="1"/>
      <c r="C49" s="1"/>
      <c r="D49" s="1"/>
      <c r="E49" s="1"/>
      <c r="F49" s="1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3"/>
      <c r="R49" s="14"/>
      <c r="S49" s="14"/>
      <c r="T49" s="14"/>
      <c r="U49" s="1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 customHeight="1">
      <c r="A50" s="1"/>
      <c r="B50" s="1"/>
      <c r="C50" s="1"/>
      <c r="D50" s="1"/>
      <c r="E50" s="1"/>
      <c r="F50" s="1"/>
      <c r="G50" s="7" t="s">
        <v>18</v>
      </c>
      <c r="H50" s="7"/>
      <c r="I50" s="7"/>
      <c r="J50" s="7"/>
      <c r="K50" s="7"/>
      <c r="L50" s="7"/>
      <c r="M50" s="7"/>
      <c r="N50" s="7"/>
      <c r="O50" s="7"/>
      <c r="P50" s="7"/>
      <c r="Q50" s="13" t="s">
        <v>4</v>
      </c>
      <c r="R50" s="14" t="s">
        <v>19</v>
      </c>
      <c r="S50" s="14"/>
      <c r="T50" s="14"/>
      <c r="U50" s="1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 customHeight="1">
      <c r="A54" s="1"/>
      <c r="B54" s="1"/>
      <c r="C54" s="1"/>
      <c r="D54" s="1"/>
      <c r="E54" s="1"/>
      <c r="F54" s="46" t="s">
        <v>20</v>
      </c>
      <c r="G54" s="41"/>
      <c r="H54" s="41"/>
      <c r="I54" s="41"/>
      <c r="J54" s="41"/>
      <c r="K54" s="41"/>
      <c r="L54" s="41"/>
      <c r="M54" s="41"/>
      <c r="N54" s="15"/>
      <c r="O54" s="15"/>
      <c r="P54" s="15"/>
      <c r="Q54" s="15"/>
      <c r="R54" s="15"/>
      <c r="S54" s="15"/>
      <c r="T54" s="15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" customHeight="1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" customHeight="1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" customHeight="1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" customHeight="1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18">
    <mergeCell ref="B36:J36"/>
    <mergeCell ref="F54:M54"/>
    <mergeCell ref="B33:J33"/>
    <mergeCell ref="L33:V33"/>
    <mergeCell ref="B34:J34"/>
    <mergeCell ref="L34:V34"/>
    <mergeCell ref="B35:J35"/>
    <mergeCell ref="L35:V35"/>
    <mergeCell ref="L36:V36"/>
    <mergeCell ref="L31:V31"/>
    <mergeCell ref="L32:V32"/>
    <mergeCell ref="A9:X12"/>
    <mergeCell ref="A13:X15"/>
    <mergeCell ref="A22:X22"/>
    <mergeCell ref="B30:J30"/>
    <mergeCell ref="L30:V30"/>
    <mergeCell ref="B31:J31"/>
    <mergeCell ref="B32:J32"/>
  </mergeCells>
  <pageMargins left="0.31496062992125984" right="0.11811023622047245" top="0.35433070866141736" bottom="0.94488188976377963" header="0" footer="0"/>
  <pageSetup paperSize="5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61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63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64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65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66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39" t="s">
        <v>67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39" t="s">
        <v>68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39" t="s">
        <v>69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39" t="s">
        <v>70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>
      <selection activeCell="L5" sqref="L5"/>
    </sheetView>
  </sheetViews>
  <sheetFormatPr defaultColWidth="14.42578125" defaultRowHeight="15" customHeight="1"/>
  <cols>
    <col min="1" max="3" width="8.85546875" customWidth="1"/>
    <col min="4" max="4" width="3.140625" customWidth="1"/>
    <col min="5" max="9" width="9.140625" customWidth="1"/>
    <col min="10" max="26" width="8.7109375" customWidth="1"/>
  </cols>
  <sheetData>
    <row r="1" spans="1:9" ht="30.75" customHeight="1">
      <c r="A1" s="48" t="s">
        <v>21</v>
      </c>
      <c r="B1" s="41"/>
      <c r="C1" s="41"/>
      <c r="D1" s="41"/>
      <c r="E1" s="41"/>
      <c r="F1" s="41"/>
      <c r="G1" s="41"/>
      <c r="H1" s="41"/>
      <c r="I1" s="41"/>
    </row>
    <row r="2" spans="1:9" ht="30.75" customHeight="1">
      <c r="A2" s="47" t="s">
        <v>22</v>
      </c>
      <c r="B2" s="41"/>
      <c r="C2" s="41"/>
      <c r="D2" s="17" t="s">
        <v>4</v>
      </c>
      <c r="E2" s="47" t="s">
        <v>23</v>
      </c>
      <c r="F2" s="41"/>
      <c r="G2" s="41"/>
      <c r="H2" s="41"/>
      <c r="I2" s="41"/>
    </row>
    <row r="3" spans="1:9" ht="30.75" customHeight="1">
      <c r="A3" s="47" t="s">
        <v>24</v>
      </c>
      <c r="B3" s="41"/>
      <c r="C3" s="41"/>
      <c r="D3" s="17" t="s">
        <v>4</v>
      </c>
      <c r="E3" s="47" t="s">
        <v>23</v>
      </c>
      <c r="F3" s="41"/>
      <c r="G3" s="41"/>
      <c r="H3" s="41"/>
      <c r="I3" s="41"/>
    </row>
    <row r="4" spans="1:9" ht="30.75" customHeight="1">
      <c r="A4" s="47" t="s">
        <v>25</v>
      </c>
      <c r="B4" s="41"/>
      <c r="C4" s="41"/>
      <c r="D4" s="17" t="s">
        <v>4</v>
      </c>
      <c r="E4" s="47" t="s">
        <v>26</v>
      </c>
      <c r="F4" s="41"/>
      <c r="G4" s="41"/>
      <c r="H4" s="41"/>
      <c r="I4" s="41"/>
    </row>
    <row r="5" spans="1:9" ht="30.75" customHeight="1">
      <c r="A5" s="47" t="s">
        <v>24</v>
      </c>
      <c r="B5" s="41"/>
      <c r="C5" s="41"/>
      <c r="D5" s="17" t="s">
        <v>4</v>
      </c>
      <c r="E5" s="47" t="s">
        <v>9</v>
      </c>
      <c r="F5" s="41"/>
      <c r="G5" s="41"/>
      <c r="H5" s="41"/>
      <c r="I5" s="41"/>
    </row>
    <row r="6" spans="1:9" ht="36" customHeight="1">
      <c r="A6" s="49" t="s">
        <v>71</v>
      </c>
      <c r="B6" s="41"/>
      <c r="C6" s="41"/>
      <c r="D6" s="41"/>
      <c r="E6" s="41"/>
      <c r="F6" s="41"/>
      <c r="G6" s="41"/>
      <c r="H6" s="41"/>
      <c r="I6" s="41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">
    <mergeCell ref="A6:I6"/>
    <mergeCell ref="E4:I4"/>
    <mergeCell ref="E5:I5"/>
    <mergeCell ref="A1:I1"/>
    <mergeCell ref="A2:C2"/>
    <mergeCell ref="E2:I2"/>
    <mergeCell ref="A3:C3"/>
    <mergeCell ref="E3:I3"/>
    <mergeCell ref="A4:C4"/>
    <mergeCell ref="A5:C5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tabSelected="1" workbookViewId="0">
      <pane xSplit="3" ySplit="9" topLeftCell="D73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28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v>111</v>
      </c>
      <c r="C10" s="26" t="s">
        <v>49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v>112</v>
      </c>
      <c r="C11" s="26" t="s">
        <v>50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/>
      <c r="C12" s="26" t="s">
        <v>51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/>
      <c r="C13" s="26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/>
      <c r="C14" s="26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/>
      <c r="C15" s="26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/>
      <c r="C16" s="26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/>
      <c r="C17" s="26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/>
      <c r="C18" s="26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/>
      <c r="C19" s="26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/>
      <c r="C20" s="26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/>
      <c r="C21" s="26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/>
      <c r="C22" s="26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/>
      <c r="C23" s="26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/>
      <c r="C24" s="26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/>
      <c r="C25" s="26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/>
      <c r="C26" s="26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/>
      <c r="C27" s="26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/>
      <c r="C28" s="26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/>
      <c r="C29" s="26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/>
      <c r="C30" s="26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/>
      <c r="C31" s="26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/>
      <c r="C32" s="26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/>
      <c r="C33" s="26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/>
      <c r="C34" s="26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/>
      <c r="C35" s="26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/>
      <c r="C36" s="26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/>
      <c r="C37" s="26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/>
      <c r="C38" s="26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/>
      <c r="C39" s="26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/>
      <c r="C40" s="26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/>
      <c r="C41" s="26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/>
      <c r="C42" s="26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/>
      <c r="C43" s="26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/>
      <c r="C44" s="26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/>
      <c r="C45" s="26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/>
      <c r="C46" s="26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/>
      <c r="C47" s="26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/>
      <c r="C48" s="26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/>
      <c r="C49" s="26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/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/>
      <c r="C51" s="26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/>
      <c r="C52" s="26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/>
      <c r="C53" s="26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/>
      <c r="C54" s="32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58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57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61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58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55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59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61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60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58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61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showGridLines="0" workbookViewId="0">
      <pane xSplit="3" ySplit="9" topLeftCell="D64" activePane="bottomRight" state="frozen"/>
      <selection pane="topRight" activeCell="D1" sqref="D1"/>
      <selection pane="bottomLeft" activeCell="A10" sqref="A10"/>
      <selection pane="bottomRight" activeCell="D10" sqref="D10"/>
    </sheetView>
  </sheetViews>
  <sheetFormatPr defaultColWidth="14.42578125" defaultRowHeight="15" customHeight="1"/>
  <cols>
    <col min="1" max="1" width="3.5703125" customWidth="1"/>
    <col min="2" max="2" width="5.28515625" customWidth="1"/>
    <col min="3" max="3" width="26" customWidth="1"/>
    <col min="4" max="28" width="3.5703125" customWidth="1"/>
    <col min="29" max="29" width="8.7109375" customWidth="1"/>
    <col min="30" max="31" width="9.140625" customWidth="1"/>
  </cols>
  <sheetData>
    <row r="1" spans="1:31" ht="15.75" customHeight="1">
      <c r="A1" s="50" t="s">
        <v>1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1"/>
      <c r="AE1" s="1"/>
    </row>
    <row r="2" spans="1:31" ht="15.75" customHeight="1">
      <c r="A2" s="51" t="str">
        <f>UPPER(COVER!L30)</f>
        <v>SD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1"/>
      <c r="AE2" s="1"/>
    </row>
    <row r="3" spans="1:31" ht="11.2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"/>
      <c r="AD3" s="1"/>
      <c r="AE3" s="1"/>
    </row>
    <row r="4" spans="1:31" ht="15.75" customHeight="1">
      <c r="A4" s="52" t="s">
        <v>14</v>
      </c>
      <c r="B4" s="41"/>
      <c r="C4" s="41"/>
      <c r="D4" s="19" t="s">
        <v>4</v>
      </c>
      <c r="E4" s="20" t="str">
        <f>COVER!R46</f>
        <v>IV</v>
      </c>
      <c r="F4" s="20"/>
      <c r="G4" s="20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1"/>
      <c r="AD4" s="1"/>
      <c r="AE4" s="1"/>
    </row>
    <row r="5" spans="1:31" ht="15.75" customHeight="1">
      <c r="A5" s="52" t="s">
        <v>27</v>
      </c>
      <c r="B5" s="41"/>
      <c r="C5" s="41"/>
      <c r="D5" s="19" t="s">
        <v>4</v>
      </c>
      <c r="E5" s="20" t="s">
        <v>62</v>
      </c>
      <c r="F5" s="20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1"/>
      <c r="AD5" s="1"/>
      <c r="AE5" s="1"/>
    </row>
    <row r="6" spans="1:31" ht="5.25" customHeight="1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1"/>
      <c r="AD6" s="1"/>
      <c r="AE6" s="1"/>
    </row>
    <row r="7" spans="1:31" ht="15.75" customHeight="1">
      <c r="A7" s="53" t="s">
        <v>29</v>
      </c>
      <c r="B7" s="56" t="s">
        <v>30</v>
      </c>
      <c r="C7" s="59" t="s">
        <v>31</v>
      </c>
      <c r="D7" s="63" t="s">
        <v>32</v>
      </c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5"/>
      <c r="X7" s="66" t="s">
        <v>33</v>
      </c>
      <c r="Y7" s="67"/>
      <c r="Z7" s="67"/>
      <c r="AA7" s="67"/>
      <c r="AB7" s="68"/>
      <c r="AC7" s="60" t="s">
        <v>34</v>
      </c>
      <c r="AD7" s="1"/>
      <c r="AE7" s="1"/>
    </row>
    <row r="8" spans="1:31">
      <c r="A8" s="54"/>
      <c r="B8" s="57"/>
      <c r="C8" s="57"/>
      <c r="D8" s="72" t="s">
        <v>35</v>
      </c>
      <c r="E8" s="73"/>
      <c r="F8" s="73"/>
      <c r="G8" s="74"/>
      <c r="H8" s="72" t="s">
        <v>36</v>
      </c>
      <c r="I8" s="73"/>
      <c r="J8" s="73"/>
      <c r="K8" s="74"/>
      <c r="L8" s="72" t="s">
        <v>37</v>
      </c>
      <c r="M8" s="73"/>
      <c r="N8" s="73"/>
      <c r="O8" s="74"/>
      <c r="P8" s="72" t="s">
        <v>38</v>
      </c>
      <c r="Q8" s="73"/>
      <c r="R8" s="73"/>
      <c r="S8" s="74"/>
      <c r="T8" s="72" t="s">
        <v>39</v>
      </c>
      <c r="U8" s="73"/>
      <c r="V8" s="73"/>
      <c r="W8" s="74"/>
      <c r="X8" s="69"/>
      <c r="Y8" s="70"/>
      <c r="Z8" s="70"/>
      <c r="AA8" s="70"/>
      <c r="AB8" s="71"/>
      <c r="AC8" s="61"/>
      <c r="AD8" s="1"/>
      <c r="AE8" s="1"/>
    </row>
    <row r="9" spans="1:31" ht="21" customHeight="1">
      <c r="A9" s="55"/>
      <c r="B9" s="58"/>
      <c r="C9" s="58"/>
      <c r="D9" s="23" t="s">
        <v>40</v>
      </c>
      <c r="E9" s="23" t="s">
        <v>41</v>
      </c>
      <c r="F9" s="23" t="s">
        <v>42</v>
      </c>
      <c r="G9" s="23" t="s">
        <v>43</v>
      </c>
      <c r="H9" s="23" t="s">
        <v>40</v>
      </c>
      <c r="I9" s="23" t="s">
        <v>41</v>
      </c>
      <c r="J9" s="23" t="s">
        <v>42</v>
      </c>
      <c r="K9" s="23" t="s">
        <v>43</v>
      </c>
      <c r="L9" s="23" t="s">
        <v>40</v>
      </c>
      <c r="M9" s="23" t="s">
        <v>41</v>
      </c>
      <c r="N9" s="23" t="s">
        <v>42</v>
      </c>
      <c r="O9" s="23" t="s">
        <v>43</v>
      </c>
      <c r="P9" s="23" t="s">
        <v>40</v>
      </c>
      <c r="Q9" s="23" t="s">
        <v>41</v>
      </c>
      <c r="R9" s="23" t="s">
        <v>42</v>
      </c>
      <c r="S9" s="23" t="s">
        <v>43</v>
      </c>
      <c r="T9" s="23" t="s">
        <v>40</v>
      </c>
      <c r="U9" s="23" t="s">
        <v>41</v>
      </c>
      <c r="V9" s="23" t="s">
        <v>42</v>
      </c>
      <c r="W9" s="23" t="s">
        <v>43</v>
      </c>
      <c r="X9" s="23" t="s">
        <v>44</v>
      </c>
      <c r="Y9" s="23" t="s">
        <v>45</v>
      </c>
      <c r="Z9" s="23" t="s">
        <v>46</v>
      </c>
      <c r="AA9" s="23" t="s">
        <v>47</v>
      </c>
      <c r="AB9" s="23" t="s">
        <v>48</v>
      </c>
      <c r="AC9" s="62"/>
      <c r="AD9" s="1"/>
      <c r="AE9" s="1"/>
    </row>
    <row r="10" spans="1:31" ht="21" customHeight="1">
      <c r="A10" s="24">
        <v>1</v>
      </c>
      <c r="B10" s="25">
        <f>IF('AGAMA dan BP'!B10=0,"",'AGAMA dan BP'!B10)</f>
        <v>111</v>
      </c>
      <c r="C10" s="26" t="str">
        <f>IF('AGAMA dan BP'!C10=0,"",'AGAMA dan BP'!C10)</f>
        <v>Nama siswa 1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8"/>
      <c r="AD10" s="1"/>
      <c r="AE10" s="1"/>
    </row>
    <row r="11" spans="1:31" ht="21" customHeight="1">
      <c r="A11" s="24">
        <v>2</v>
      </c>
      <c r="B11" s="25">
        <f>IF('AGAMA dan BP'!B11=0,"",'AGAMA dan BP'!B11)</f>
        <v>112</v>
      </c>
      <c r="C11" s="26" t="str">
        <f>IF('AGAMA dan BP'!C11=0,"",'AGAMA dan BP'!C11)</f>
        <v>Nama siswa2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8"/>
      <c r="AD11" s="1"/>
      <c r="AE11" s="1"/>
    </row>
    <row r="12" spans="1:31" ht="21" customHeight="1">
      <c r="A12" s="24">
        <v>3</v>
      </c>
      <c r="B12" s="25" t="str">
        <f>IF('AGAMA dan BP'!B12=0,"",'AGAMA dan BP'!B12)</f>
        <v/>
      </c>
      <c r="C12" s="26" t="str">
        <f>IF('AGAMA dan BP'!C12=0,"",'AGAMA dan BP'!C12)</f>
        <v>nama siswa 3</v>
      </c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8"/>
      <c r="AD12" s="1"/>
      <c r="AE12" s="1"/>
    </row>
    <row r="13" spans="1:31" ht="21" customHeight="1">
      <c r="A13" s="24">
        <v>4</v>
      </c>
      <c r="B13" s="25" t="str">
        <f>IF('AGAMA dan BP'!B13=0,"",'AGAMA dan BP'!B13)</f>
        <v/>
      </c>
      <c r="C13" s="26" t="str">
        <f>IF('AGAMA dan BP'!C13=0,"",'AGAMA dan BP'!C13)</f>
        <v/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8"/>
      <c r="AD13" s="1"/>
      <c r="AE13" s="1"/>
    </row>
    <row r="14" spans="1:31" ht="21" customHeight="1">
      <c r="A14" s="24">
        <v>5</v>
      </c>
      <c r="B14" s="25" t="str">
        <f>IF('AGAMA dan BP'!B14=0,"",'AGAMA dan BP'!B14)</f>
        <v/>
      </c>
      <c r="C14" s="26" t="str">
        <f>IF('AGAMA dan BP'!C14=0,"",'AGAMA dan BP'!C14)</f>
        <v/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8"/>
      <c r="AD14" s="1"/>
      <c r="AE14" s="1"/>
    </row>
    <row r="15" spans="1:31" ht="21" customHeight="1">
      <c r="A15" s="24">
        <v>6</v>
      </c>
      <c r="B15" s="25" t="str">
        <f>IF('AGAMA dan BP'!B15=0,"",'AGAMA dan BP'!B15)</f>
        <v/>
      </c>
      <c r="C15" s="26" t="str">
        <f>IF('AGAMA dan BP'!C15=0,"",'AGAMA dan BP'!C15)</f>
        <v/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8"/>
      <c r="AD15" s="1"/>
      <c r="AE15" s="1"/>
    </row>
    <row r="16" spans="1:31" ht="21" customHeight="1">
      <c r="A16" s="24">
        <v>7</v>
      </c>
      <c r="B16" s="25" t="str">
        <f>IF('AGAMA dan BP'!B16=0,"",'AGAMA dan BP'!B16)</f>
        <v/>
      </c>
      <c r="C16" s="26" t="str">
        <f>IF('AGAMA dan BP'!C16=0,"",'AGAMA dan BP'!C16)</f>
        <v/>
      </c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8"/>
      <c r="AD16" s="1"/>
      <c r="AE16" s="29"/>
    </row>
    <row r="17" spans="1:31" ht="21" customHeight="1">
      <c r="A17" s="24">
        <v>8</v>
      </c>
      <c r="B17" s="25" t="str">
        <f>IF('AGAMA dan BP'!B17=0,"",'AGAMA dan BP'!B17)</f>
        <v/>
      </c>
      <c r="C17" s="26" t="str">
        <f>IF('AGAMA dan BP'!C17=0,"",'AGAMA dan BP'!C17)</f>
        <v/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8"/>
      <c r="AD17" s="1"/>
      <c r="AE17" s="29"/>
    </row>
    <row r="18" spans="1:31" ht="21" customHeight="1">
      <c r="A18" s="24">
        <v>9</v>
      </c>
      <c r="B18" s="25" t="str">
        <f>IF('AGAMA dan BP'!B18=0,"",'AGAMA dan BP'!B18)</f>
        <v/>
      </c>
      <c r="C18" s="26" t="str">
        <f>IF('AGAMA dan BP'!C18=0,"",'AGAMA dan BP'!C18)</f>
        <v/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8"/>
      <c r="AD18" s="1"/>
      <c r="AE18" s="29"/>
    </row>
    <row r="19" spans="1:31" ht="21" customHeight="1">
      <c r="A19" s="24">
        <v>10</v>
      </c>
      <c r="B19" s="25" t="str">
        <f>IF('AGAMA dan BP'!B19=0,"",'AGAMA dan BP'!B19)</f>
        <v/>
      </c>
      <c r="C19" s="26" t="str">
        <f>IF('AGAMA dan BP'!C19=0,"",'AGAMA dan BP'!C19)</f>
        <v/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8"/>
      <c r="AD19" s="1"/>
      <c r="AE19" s="1"/>
    </row>
    <row r="20" spans="1:31" ht="21" customHeight="1">
      <c r="A20" s="24">
        <v>11</v>
      </c>
      <c r="B20" s="25" t="str">
        <f>IF('AGAMA dan BP'!B20=0,"",'AGAMA dan BP'!B20)</f>
        <v/>
      </c>
      <c r="C20" s="26" t="str">
        <f>IF('AGAMA dan BP'!C20=0,"",'AGAMA dan BP'!C20)</f>
        <v/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8"/>
      <c r="AD20" s="1"/>
      <c r="AE20" s="1"/>
    </row>
    <row r="21" spans="1:31" ht="21" customHeight="1">
      <c r="A21" s="24">
        <v>12</v>
      </c>
      <c r="B21" s="25" t="str">
        <f>IF('AGAMA dan BP'!B21=0,"",'AGAMA dan BP'!B21)</f>
        <v/>
      </c>
      <c r="C21" s="26" t="str">
        <f>IF('AGAMA dan BP'!C21=0,"",'AGAMA dan BP'!C21)</f>
        <v/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8"/>
      <c r="AD21" s="1"/>
      <c r="AE21" s="1"/>
    </row>
    <row r="22" spans="1:31" ht="21" customHeight="1">
      <c r="A22" s="24">
        <v>13</v>
      </c>
      <c r="B22" s="25" t="str">
        <f>IF('AGAMA dan BP'!B22=0,"",'AGAMA dan BP'!B22)</f>
        <v/>
      </c>
      <c r="C22" s="26" t="str">
        <f>IF('AGAMA dan BP'!C22=0,"",'AGAMA dan BP'!C22)</f>
        <v/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8"/>
      <c r="AD22" s="1"/>
      <c r="AE22" s="1"/>
    </row>
    <row r="23" spans="1:31" ht="21" customHeight="1">
      <c r="A23" s="24">
        <v>14</v>
      </c>
      <c r="B23" s="25" t="str">
        <f>IF('AGAMA dan BP'!B23=0,"",'AGAMA dan BP'!B23)</f>
        <v/>
      </c>
      <c r="C23" s="26" t="str">
        <f>IF('AGAMA dan BP'!C23=0,"",'AGAMA dan BP'!C23)</f>
        <v/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8"/>
      <c r="AD23" s="1"/>
      <c r="AE23" s="1"/>
    </row>
    <row r="24" spans="1:31" ht="21" customHeight="1">
      <c r="A24" s="24">
        <v>15</v>
      </c>
      <c r="B24" s="25" t="str">
        <f>IF('AGAMA dan BP'!B24=0,"",'AGAMA dan BP'!B24)</f>
        <v/>
      </c>
      <c r="C24" s="26" t="str">
        <f>IF('AGAMA dan BP'!C24=0,"",'AGAMA dan BP'!C24)</f>
        <v/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8"/>
      <c r="AD24" s="1"/>
      <c r="AE24" s="1"/>
    </row>
    <row r="25" spans="1:31" ht="21" customHeight="1">
      <c r="A25" s="24">
        <v>16</v>
      </c>
      <c r="B25" s="25" t="str">
        <f>IF('AGAMA dan BP'!B25=0,"",'AGAMA dan BP'!B25)</f>
        <v/>
      </c>
      <c r="C25" s="26" t="str">
        <f>IF('AGAMA dan BP'!C25=0,"",'AGAMA dan BP'!C25)</f>
        <v/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8"/>
      <c r="AD25" s="1"/>
      <c r="AE25" s="1"/>
    </row>
    <row r="26" spans="1:31" ht="21" customHeight="1">
      <c r="A26" s="24">
        <v>17</v>
      </c>
      <c r="B26" s="25" t="str">
        <f>IF('AGAMA dan BP'!B26=0,"",'AGAMA dan BP'!B26)</f>
        <v/>
      </c>
      <c r="C26" s="26" t="str">
        <f>IF('AGAMA dan BP'!C26=0,"",'AGAMA dan BP'!C26)</f>
        <v/>
      </c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8"/>
      <c r="AD26" s="1"/>
      <c r="AE26" s="1"/>
    </row>
    <row r="27" spans="1:31" ht="21" customHeight="1">
      <c r="A27" s="24">
        <v>18</v>
      </c>
      <c r="B27" s="25" t="str">
        <f>IF('AGAMA dan BP'!B27=0,"",'AGAMA dan BP'!B27)</f>
        <v/>
      </c>
      <c r="C27" s="26" t="str">
        <f>IF('AGAMA dan BP'!C27=0,"",'AGAMA dan BP'!C27)</f>
        <v/>
      </c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8"/>
      <c r="AD27" s="1"/>
      <c r="AE27" s="1"/>
    </row>
    <row r="28" spans="1:31" ht="21" customHeight="1">
      <c r="A28" s="24">
        <v>19</v>
      </c>
      <c r="B28" s="25" t="str">
        <f>IF('AGAMA dan BP'!B28=0,"",'AGAMA dan BP'!B28)</f>
        <v/>
      </c>
      <c r="C28" s="26" t="str">
        <f>IF('AGAMA dan BP'!C28=0,"",'AGAMA dan BP'!C28)</f>
        <v/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8"/>
      <c r="AD28" s="1"/>
      <c r="AE28" s="1"/>
    </row>
    <row r="29" spans="1:31" ht="21" customHeight="1">
      <c r="A29" s="24">
        <v>20</v>
      </c>
      <c r="B29" s="25" t="str">
        <f>IF('AGAMA dan BP'!B29=0,"",'AGAMA dan BP'!B29)</f>
        <v/>
      </c>
      <c r="C29" s="26" t="str">
        <f>IF('AGAMA dan BP'!C29=0,"",'AGAMA dan BP'!C29)</f>
        <v/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8"/>
      <c r="AD29" s="1"/>
      <c r="AE29" s="1"/>
    </row>
    <row r="30" spans="1:31" ht="21" customHeight="1">
      <c r="A30" s="24">
        <v>21</v>
      </c>
      <c r="B30" s="25" t="str">
        <f>IF('AGAMA dan BP'!B30=0,"",'AGAMA dan BP'!B30)</f>
        <v/>
      </c>
      <c r="C30" s="26" t="str">
        <f>IF('AGAMA dan BP'!C30=0,"",'AGAMA dan BP'!C30)</f>
        <v/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8"/>
      <c r="AD30" s="1"/>
      <c r="AE30" s="1"/>
    </row>
    <row r="31" spans="1:31" ht="21" customHeight="1">
      <c r="A31" s="24">
        <v>22</v>
      </c>
      <c r="B31" s="25" t="str">
        <f>IF('AGAMA dan BP'!B31=0,"",'AGAMA dan BP'!B31)</f>
        <v/>
      </c>
      <c r="C31" s="26" t="str">
        <f>IF('AGAMA dan BP'!C31=0,"",'AGAMA dan BP'!C31)</f>
        <v/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8"/>
      <c r="AD31" s="1"/>
      <c r="AE31" s="1"/>
    </row>
    <row r="32" spans="1:31" ht="21" customHeight="1">
      <c r="A32" s="24">
        <v>23</v>
      </c>
      <c r="B32" s="25" t="str">
        <f>IF('AGAMA dan BP'!B32=0,"",'AGAMA dan BP'!B32)</f>
        <v/>
      </c>
      <c r="C32" s="26" t="str">
        <f>IF('AGAMA dan BP'!C32=0,"",'AGAMA dan BP'!C32)</f>
        <v/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8"/>
      <c r="AD32" s="1"/>
      <c r="AE32" s="1"/>
    </row>
    <row r="33" spans="1:31" ht="21" customHeight="1">
      <c r="A33" s="24">
        <v>24</v>
      </c>
      <c r="B33" s="25" t="str">
        <f>IF('AGAMA dan BP'!B33=0,"",'AGAMA dan BP'!B33)</f>
        <v/>
      </c>
      <c r="C33" s="26" t="str">
        <f>IF('AGAMA dan BP'!C33=0,"",'AGAMA dan BP'!C33)</f>
        <v/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8"/>
      <c r="AD33" s="1"/>
      <c r="AE33" s="1"/>
    </row>
    <row r="34" spans="1:31" ht="21" customHeight="1">
      <c r="A34" s="24">
        <v>25</v>
      </c>
      <c r="B34" s="25" t="str">
        <f>IF('AGAMA dan BP'!B34=0,"",'AGAMA dan BP'!B34)</f>
        <v/>
      </c>
      <c r="C34" s="26" t="str">
        <f>IF('AGAMA dan BP'!C34=0,"",'AGAMA dan BP'!C34)</f>
        <v/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8"/>
      <c r="AD34" s="1"/>
      <c r="AE34" s="1"/>
    </row>
    <row r="35" spans="1:31" ht="21" customHeight="1">
      <c r="A35" s="24">
        <v>26</v>
      </c>
      <c r="B35" s="25" t="str">
        <f>IF('AGAMA dan BP'!B35=0,"",'AGAMA dan BP'!B35)</f>
        <v/>
      </c>
      <c r="C35" s="26" t="str">
        <f>IF('AGAMA dan BP'!C35=0,"",'AGAMA dan BP'!C35)</f>
        <v/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8"/>
      <c r="AD35" s="1"/>
      <c r="AE35" s="1"/>
    </row>
    <row r="36" spans="1:31" ht="21" customHeight="1">
      <c r="A36" s="24">
        <v>27</v>
      </c>
      <c r="B36" s="25" t="str">
        <f>IF('AGAMA dan BP'!B36=0,"",'AGAMA dan BP'!B36)</f>
        <v/>
      </c>
      <c r="C36" s="26" t="str">
        <f>IF('AGAMA dan BP'!C36=0,"",'AGAMA dan BP'!C36)</f>
        <v/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8"/>
      <c r="AD36" s="1"/>
      <c r="AE36" s="1"/>
    </row>
    <row r="37" spans="1:31" ht="21" customHeight="1">
      <c r="A37" s="24">
        <v>28</v>
      </c>
      <c r="B37" s="25" t="str">
        <f>IF('AGAMA dan BP'!B37=0,"",'AGAMA dan BP'!B37)</f>
        <v/>
      </c>
      <c r="C37" s="26" t="str">
        <f>IF('AGAMA dan BP'!C37=0,"",'AGAMA dan BP'!C37)</f>
        <v/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8"/>
      <c r="AD37" s="1"/>
      <c r="AE37" s="1"/>
    </row>
    <row r="38" spans="1:31" ht="21" customHeight="1">
      <c r="A38" s="24">
        <v>29</v>
      </c>
      <c r="B38" s="25" t="str">
        <f>IF('AGAMA dan BP'!B38=0,"",'AGAMA dan BP'!B38)</f>
        <v/>
      </c>
      <c r="C38" s="26" t="str">
        <f>IF('AGAMA dan BP'!C38=0,"",'AGAMA dan BP'!C38)</f>
        <v/>
      </c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8"/>
      <c r="AD38" s="1"/>
      <c r="AE38" s="1"/>
    </row>
    <row r="39" spans="1:31" ht="21" customHeight="1">
      <c r="A39" s="24">
        <v>30</v>
      </c>
      <c r="B39" s="25" t="str">
        <f>IF('AGAMA dan BP'!B39=0,"",'AGAMA dan BP'!B39)</f>
        <v/>
      </c>
      <c r="C39" s="26" t="str">
        <f>IF('AGAMA dan BP'!C39=0,"",'AGAMA dan BP'!C39)</f>
        <v/>
      </c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8"/>
      <c r="AD39" s="1"/>
      <c r="AE39" s="1"/>
    </row>
    <row r="40" spans="1:31" ht="21" customHeight="1">
      <c r="A40" s="24">
        <v>31</v>
      </c>
      <c r="B40" s="25" t="str">
        <f>IF('AGAMA dan BP'!B40=0,"",'AGAMA dan BP'!B40)</f>
        <v/>
      </c>
      <c r="C40" s="26" t="str">
        <f>IF('AGAMA dan BP'!C40=0,"",'AGAMA dan BP'!C40)</f>
        <v/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8"/>
      <c r="AD40" s="1"/>
      <c r="AE40" s="1"/>
    </row>
    <row r="41" spans="1:31" ht="21" customHeight="1">
      <c r="A41" s="24">
        <v>32</v>
      </c>
      <c r="B41" s="25" t="str">
        <f>IF('AGAMA dan BP'!B41=0,"",'AGAMA dan BP'!B41)</f>
        <v/>
      </c>
      <c r="C41" s="26" t="str">
        <f>IF('AGAMA dan BP'!C41=0,"",'AGAMA dan BP'!C41)</f>
        <v/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8"/>
      <c r="AD41" s="1"/>
      <c r="AE41" s="1"/>
    </row>
    <row r="42" spans="1:31" ht="21" customHeight="1">
      <c r="A42" s="24">
        <v>33</v>
      </c>
      <c r="B42" s="25" t="str">
        <f>IF('AGAMA dan BP'!B42=0,"",'AGAMA dan BP'!B42)</f>
        <v/>
      </c>
      <c r="C42" s="26" t="str">
        <f>IF('AGAMA dan BP'!C42=0,"",'AGAMA dan BP'!C42)</f>
        <v/>
      </c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8"/>
      <c r="AD42" s="1"/>
      <c r="AE42" s="1"/>
    </row>
    <row r="43" spans="1:31" ht="21" customHeight="1">
      <c r="A43" s="24">
        <v>34</v>
      </c>
      <c r="B43" s="25" t="str">
        <f>IF('AGAMA dan BP'!B43=0,"",'AGAMA dan BP'!B43)</f>
        <v/>
      </c>
      <c r="C43" s="26" t="str">
        <f>IF('AGAMA dan BP'!C43=0,"",'AGAMA dan BP'!C43)</f>
        <v/>
      </c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8"/>
      <c r="AD43" s="1"/>
      <c r="AE43" s="1"/>
    </row>
    <row r="44" spans="1:31" ht="21" customHeight="1">
      <c r="A44" s="24">
        <v>35</v>
      </c>
      <c r="B44" s="25" t="str">
        <f>IF('AGAMA dan BP'!B44=0,"",'AGAMA dan BP'!B44)</f>
        <v/>
      </c>
      <c r="C44" s="26" t="str">
        <f>IF('AGAMA dan BP'!C44=0,"",'AGAMA dan BP'!C44)</f>
        <v/>
      </c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8"/>
      <c r="AD44" s="1"/>
      <c r="AE44" s="1"/>
    </row>
    <row r="45" spans="1:31" ht="21" customHeight="1">
      <c r="A45" s="24">
        <v>36</v>
      </c>
      <c r="B45" s="25" t="str">
        <f>IF('AGAMA dan BP'!B45=0,"",'AGAMA dan BP'!B45)</f>
        <v/>
      </c>
      <c r="C45" s="26" t="str">
        <f>IF('AGAMA dan BP'!C45=0,"",'AGAMA dan BP'!C45)</f>
        <v/>
      </c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8"/>
      <c r="AD45" s="1"/>
      <c r="AE45" s="1"/>
    </row>
    <row r="46" spans="1:31" ht="21" customHeight="1">
      <c r="A46" s="24">
        <v>37</v>
      </c>
      <c r="B46" s="25" t="str">
        <f>IF('AGAMA dan BP'!B46=0,"",'AGAMA dan BP'!B46)</f>
        <v/>
      </c>
      <c r="C46" s="26" t="str">
        <f>IF('AGAMA dan BP'!C46=0,"",'AGAMA dan BP'!C46)</f>
        <v/>
      </c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8"/>
      <c r="AD46" s="1"/>
      <c r="AE46" s="1"/>
    </row>
    <row r="47" spans="1:31" ht="21" customHeight="1">
      <c r="A47" s="24">
        <v>38</v>
      </c>
      <c r="B47" s="25" t="str">
        <f>IF('AGAMA dan BP'!B47=0,"",'AGAMA dan BP'!B47)</f>
        <v/>
      </c>
      <c r="C47" s="26" t="str">
        <f>IF('AGAMA dan BP'!C47=0,"",'AGAMA dan BP'!C47)</f>
        <v/>
      </c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8"/>
      <c r="AD47" s="1"/>
      <c r="AE47" s="1"/>
    </row>
    <row r="48" spans="1:31" ht="21" customHeight="1">
      <c r="A48" s="24">
        <v>39</v>
      </c>
      <c r="B48" s="25" t="str">
        <f>IF('AGAMA dan BP'!B48=0,"",'AGAMA dan BP'!B48)</f>
        <v/>
      </c>
      <c r="C48" s="26" t="str">
        <f>IF('AGAMA dan BP'!C48=0,"",'AGAMA dan BP'!C48)</f>
        <v/>
      </c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8"/>
      <c r="AD48" s="1"/>
      <c r="AE48" s="1"/>
    </row>
    <row r="49" spans="1:31" ht="21" customHeight="1">
      <c r="A49" s="24">
        <v>40</v>
      </c>
      <c r="B49" s="25" t="str">
        <f>IF('AGAMA dan BP'!B49=0,"",'AGAMA dan BP'!B49)</f>
        <v/>
      </c>
      <c r="C49" s="26" t="str">
        <f>IF('AGAMA dan BP'!C49=0,"",'AGAMA dan BP'!C49)</f>
        <v/>
      </c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8"/>
      <c r="AD49" s="1"/>
      <c r="AE49" s="1"/>
    </row>
    <row r="50" spans="1:31" ht="21" customHeight="1">
      <c r="A50" s="24">
        <v>41</v>
      </c>
      <c r="B50" s="25" t="str">
        <f>IF('AGAMA dan BP'!B50=0,"",'AGAMA dan BP'!B50)</f>
        <v/>
      </c>
      <c r="C50" s="26" t="str">
        <f>IF('AGAMA dan BP'!C50=0,"",'AGAMA dan BP'!C50)</f>
        <v/>
      </c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8"/>
      <c r="AD50" s="1"/>
      <c r="AE50" s="1"/>
    </row>
    <row r="51" spans="1:31" ht="21" customHeight="1">
      <c r="A51" s="24">
        <v>42</v>
      </c>
      <c r="B51" s="25" t="str">
        <f>IF('AGAMA dan BP'!B51=0,"",'AGAMA dan BP'!B51)</f>
        <v/>
      </c>
      <c r="C51" s="26" t="str">
        <f>IF('AGAMA dan BP'!C51=0,"",'AGAMA dan BP'!C51)</f>
        <v/>
      </c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8"/>
      <c r="AD51" s="1"/>
      <c r="AE51" s="1"/>
    </row>
    <row r="52" spans="1:31" ht="21" customHeight="1">
      <c r="A52" s="24">
        <v>43</v>
      </c>
      <c r="B52" s="25" t="str">
        <f>IF('AGAMA dan BP'!B52=0,"",'AGAMA dan BP'!B52)</f>
        <v/>
      </c>
      <c r="C52" s="26" t="str">
        <f>IF('AGAMA dan BP'!C52=0,"",'AGAMA dan BP'!C52)</f>
        <v/>
      </c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8"/>
      <c r="AD52" s="1"/>
      <c r="AE52" s="1"/>
    </row>
    <row r="53" spans="1:31" ht="21" customHeight="1">
      <c r="A53" s="24">
        <v>44</v>
      </c>
      <c r="B53" s="25" t="str">
        <f>IF('AGAMA dan BP'!B53=0,"",'AGAMA dan BP'!B53)</f>
        <v/>
      </c>
      <c r="C53" s="26" t="str">
        <f>IF('AGAMA dan BP'!C53=0,"",'AGAMA dan BP'!C53)</f>
        <v/>
      </c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8"/>
      <c r="AD53" s="1"/>
      <c r="AE53" s="1"/>
    </row>
    <row r="54" spans="1:31" ht="21" customHeight="1">
      <c r="A54" s="30">
        <v>45</v>
      </c>
      <c r="B54" s="31" t="str">
        <f>IF('AGAMA dan BP'!B54=0,"",'AGAMA dan BP'!B54)</f>
        <v/>
      </c>
      <c r="C54" s="32" t="str">
        <f>IF('AGAMA dan BP'!C54=0,"",'AGAMA dan BP'!C54)</f>
        <v/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4"/>
      <c r="AD54" s="1"/>
      <c r="AE54" s="1"/>
    </row>
    <row r="55" spans="1:31" ht="6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</row>
    <row r="56" spans="1:31" ht="15.75" customHeight="1">
      <c r="A56" s="1"/>
      <c r="B56" s="1"/>
      <c r="C56" s="76" t="s">
        <v>52</v>
      </c>
      <c r="D56" s="41"/>
      <c r="E56" s="41"/>
      <c r="F56" s="1"/>
      <c r="G56" s="1"/>
      <c r="H56" s="1"/>
      <c r="I56" s="1"/>
      <c r="J56" s="1"/>
      <c r="K56" s="36" t="s">
        <v>53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 t="str">
        <f>COVER!L35&amp;","</f>
        <v>………………………………,</v>
      </c>
      <c r="X56" s="36"/>
      <c r="Y56" s="1"/>
      <c r="Z56" s="1"/>
      <c r="AA56" s="1"/>
      <c r="AB56" s="1"/>
      <c r="AC56" s="1"/>
      <c r="AD56" s="1"/>
      <c r="AE56" s="1"/>
    </row>
    <row r="57" spans="1:31" ht="15.75" customHeight="1">
      <c r="A57" s="1"/>
      <c r="B57" s="1"/>
      <c r="C57" s="76" t="s">
        <v>54</v>
      </c>
      <c r="D57" s="41"/>
      <c r="E57" s="41"/>
      <c r="F57" s="1"/>
      <c r="G57" s="1"/>
      <c r="H57" s="1"/>
      <c r="I57" s="1"/>
      <c r="J57" s="1"/>
      <c r="K57" s="37" t="s">
        <v>55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 t="str">
        <f>"Wali Kelas,"</f>
        <v>Wali Kelas,</v>
      </c>
      <c r="X57" s="37"/>
      <c r="Y57" s="1"/>
      <c r="Z57" s="1"/>
      <c r="AA57" s="1"/>
      <c r="AB57" s="1"/>
      <c r="AC57" s="1"/>
      <c r="AD57" s="1"/>
      <c r="AE57" s="1"/>
    </row>
    <row r="58" spans="1:31" ht="15.75" customHeight="1">
      <c r="A58" s="1"/>
      <c r="B58" s="1"/>
      <c r="C58" s="76"/>
      <c r="D58" s="41"/>
      <c r="E58" s="41"/>
      <c r="F58" s="1"/>
      <c r="G58" s="1"/>
      <c r="H58" s="1"/>
      <c r="I58" s="1"/>
      <c r="J58" s="1"/>
      <c r="K58" s="37" t="s">
        <v>56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35"/>
      <c r="X58" s="37"/>
      <c r="Y58" s="1"/>
      <c r="Z58" s="1"/>
      <c r="AA58" s="1"/>
      <c r="AB58" s="1"/>
      <c r="AC58" s="1"/>
      <c r="AD58" s="1"/>
      <c r="AE58" s="1"/>
    </row>
    <row r="59" spans="1:31" ht="15.75" customHeight="1">
      <c r="A59" s="1"/>
      <c r="B59" s="1"/>
      <c r="C59" s="76"/>
      <c r="D59" s="41"/>
      <c r="E59" s="41"/>
      <c r="F59" s="1"/>
      <c r="G59" s="1"/>
      <c r="H59" s="1"/>
      <c r="I59" s="1"/>
      <c r="J59" s="1"/>
      <c r="K59" s="37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35"/>
      <c r="X59" s="37"/>
      <c r="Y59" s="1"/>
      <c r="Z59" s="1"/>
      <c r="AA59" s="1"/>
      <c r="AB59" s="1"/>
      <c r="AC59" s="1"/>
      <c r="AD59" s="1"/>
      <c r="AE59" s="1"/>
    </row>
    <row r="60" spans="1:31" ht="15.75" customHeight="1">
      <c r="A60" s="1"/>
      <c r="B60" s="1"/>
      <c r="C60" s="76"/>
      <c r="D60" s="41"/>
      <c r="E60" s="4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35"/>
      <c r="X60" s="1"/>
      <c r="Y60" s="1"/>
      <c r="Z60" s="1"/>
      <c r="AA60" s="1"/>
      <c r="AB60" s="1"/>
      <c r="AC60" s="1"/>
      <c r="AD60" s="1"/>
      <c r="AE60" s="1"/>
    </row>
    <row r="61" spans="1:31" ht="15.75" customHeight="1">
      <c r="A61" s="1"/>
      <c r="B61" s="38"/>
      <c r="C61" s="77" t="str">
        <f>Identitas!$E$2</f>
        <v>………………………………..</v>
      </c>
      <c r="D61" s="41"/>
      <c r="E61" s="4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38" t="str">
        <f>Identitas!E4</f>
        <v>……………………………….</v>
      </c>
      <c r="X61" s="1"/>
      <c r="Y61" s="1"/>
      <c r="Z61" s="1"/>
      <c r="AA61" s="1"/>
      <c r="AB61" s="1"/>
      <c r="AC61" s="1"/>
      <c r="AD61" s="1"/>
      <c r="AE61" s="1"/>
    </row>
    <row r="62" spans="1:31" ht="15.75" customHeight="1">
      <c r="A62" s="1"/>
      <c r="B62" s="1"/>
      <c r="C62" s="76" t="str">
        <f>"NIP. "&amp;Identitas!$E$3</f>
        <v>NIP. ………………………………..</v>
      </c>
      <c r="D62" s="41"/>
      <c r="E62" s="4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 t="str">
        <f>"NIP. "&amp;Identitas!E5</f>
        <v>NIP. ………………………………</v>
      </c>
      <c r="X62" s="1"/>
      <c r="Y62" s="1"/>
      <c r="Z62" s="1"/>
      <c r="AA62" s="1"/>
      <c r="AB62" s="1"/>
      <c r="AC62" s="1"/>
      <c r="AD62" s="1"/>
      <c r="AE62" s="1"/>
    </row>
    <row r="63" spans="1:3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</row>
    <row r="64" spans="1:3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</row>
    <row r="65" spans="1:3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</row>
    <row r="66" spans="1:31" ht="15.75" customHeight="1">
      <c r="A66" s="75"/>
      <c r="B66" s="41"/>
      <c r="C66" s="4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</row>
    <row r="67" spans="1:31" ht="9.75" customHeight="1">
      <c r="A67" s="75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1"/>
      <c r="AD67" s="1"/>
      <c r="AE67" s="1"/>
    </row>
    <row r="68" spans="1:31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</sheetData>
  <mergeCells count="24">
    <mergeCell ref="A66:C66"/>
    <mergeCell ref="A67:AB67"/>
    <mergeCell ref="C56:E56"/>
    <mergeCell ref="C57:E57"/>
    <mergeCell ref="C58:E58"/>
    <mergeCell ref="C59:E59"/>
    <mergeCell ref="C60:E60"/>
    <mergeCell ref="C61:E61"/>
    <mergeCell ref="C62:E62"/>
    <mergeCell ref="A1:AC1"/>
    <mergeCell ref="A2:AC2"/>
    <mergeCell ref="A4:C4"/>
    <mergeCell ref="A5:C5"/>
    <mergeCell ref="A7:A9"/>
    <mergeCell ref="B7:B9"/>
    <mergeCell ref="C7:C9"/>
    <mergeCell ref="AC7:AC9"/>
    <mergeCell ref="D7:W7"/>
    <mergeCell ref="X7:AB8"/>
    <mergeCell ref="D8:G8"/>
    <mergeCell ref="H8:K8"/>
    <mergeCell ref="L8:O8"/>
    <mergeCell ref="P8:S8"/>
    <mergeCell ref="T8:W8"/>
  </mergeCells>
  <pageMargins left="0.51181102362204722" right="0.27559055118110237" top="7.874015748031496E-2" bottom="1.0629921259842521" header="0" footer="0"/>
  <pageSetup paperSize="5" scale="7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COVER</vt:lpstr>
      <vt:lpstr>Identitas</vt:lpstr>
      <vt:lpstr>AGAMA dan BP</vt:lpstr>
      <vt:lpstr>PPKn</vt:lpstr>
      <vt:lpstr>B I</vt:lpstr>
      <vt:lpstr>Mat</vt:lpstr>
      <vt:lpstr>IPAS</vt:lpstr>
      <vt:lpstr>Seni Musik</vt:lpstr>
      <vt:lpstr>Seni Tari</vt:lpstr>
      <vt:lpstr>Seni Rupa</vt:lpstr>
      <vt:lpstr>Seni Teater</vt:lpstr>
      <vt:lpstr>PJOK</vt:lpstr>
      <vt:lpstr>Bahasa Inggris</vt:lpstr>
      <vt:lpstr>Mulok 1</vt:lpstr>
      <vt:lpstr>Mulok 2</vt:lpstr>
      <vt:lpstr>Mulok 3</vt:lpstr>
      <vt:lpstr>Mulok 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sugi handoyo</cp:lastModifiedBy>
  <dcterms:modified xsi:type="dcterms:W3CDTF">2022-09-22T00:25:52Z</dcterms:modified>
</cp:coreProperties>
</file>